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550" windowHeight="1575"/>
  </bookViews>
  <sheets>
    <sheet name="ご宿泊　申込のご案内" sheetId="7" r:id="rId1"/>
    <sheet name="御宿泊申込書" sheetId="10" r:id="rId2"/>
    <sheet name="御宿泊先料金表 " sheetId="8" r:id="rId3"/>
    <sheet name="募集型企画旅行条件書" sheetId="9" r:id="rId4"/>
  </sheets>
  <definedNames>
    <definedName name="_xlnm.Print_Area" localSheetId="0">'ご宿泊　申込のご案内'!$A$1:$K$99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0" i="10" l="1"/>
  <c r="H9" i="8"/>
  <c r="D9" i="8" s="1"/>
  <c r="H10" i="8"/>
  <c r="H11" i="8"/>
  <c r="H12" i="8"/>
  <c r="D12" i="8" s="1"/>
  <c r="H13" i="8"/>
  <c r="H14" i="8"/>
  <c r="H15" i="8"/>
  <c r="D15" i="8" s="1"/>
  <c r="H16" i="8"/>
  <c r="D16" i="8" s="1"/>
  <c r="H17" i="8"/>
  <c r="H18" i="8"/>
  <c r="D18" i="8" s="1"/>
  <c r="H19" i="8"/>
  <c r="D19" i="8" s="1"/>
  <c r="H20" i="8"/>
  <c r="H22" i="8"/>
  <c r="H24" i="8"/>
  <c r="D24" i="8" s="1"/>
  <c r="H25" i="8"/>
  <c r="H26" i="8"/>
  <c r="H27" i="8"/>
  <c r="H28" i="8"/>
  <c r="D28" i="8" s="1"/>
  <c r="H29" i="8"/>
  <c r="H30" i="8"/>
  <c r="D30" i="8" s="1"/>
  <c r="H31" i="8"/>
  <c r="H32" i="8"/>
  <c r="K33" i="8"/>
  <c r="L33" i="8"/>
  <c r="M33" i="8"/>
  <c r="N33" i="8"/>
  <c r="D33" i="8" l="1"/>
</calcChain>
</file>

<file path=xl/sharedStrings.xml><?xml version="1.0" encoding="utf-8"?>
<sst xmlns="http://schemas.openxmlformats.org/spreadsheetml/2006/main" count="286" uniqueCount="202">
  <si>
    <t>この旅行契約に関し、担当者からの説明にご不明な点があれば、ご遠慮なく上記の総合旅行業務取扱管理者にお尋ねください。</t>
    <rPh sb="2" eb="4">
      <t>リョコウ</t>
    </rPh>
    <rPh sb="4" eb="6">
      <t>ケイヤク</t>
    </rPh>
    <rPh sb="7" eb="8">
      <t>カン</t>
    </rPh>
    <rPh sb="10" eb="13">
      <t>タントウシャ</t>
    </rPh>
    <rPh sb="16" eb="18">
      <t>セツメイ</t>
    </rPh>
    <rPh sb="20" eb="22">
      <t>フメイ</t>
    </rPh>
    <rPh sb="23" eb="24">
      <t>テン</t>
    </rPh>
    <rPh sb="30" eb="32">
      <t>エンリョ</t>
    </rPh>
    <rPh sb="34" eb="36">
      <t>ジョウキ</t>
    </rPh>
    <rPh sb="37" eb="39">
      <t>ソウゴウ</t>
    </rPh>
    <rPh sb="39" eb="41">
      <t>リョコウ</t>
    </rPh>
    <rPh sb="41" eb="43">
      <t>ギョウム</t>
    </rPh>
    <rPh sb="43" eb="45">
      <t>トリアツカイ</t>
    </rPh>
    <rPh sb="45" eb="48">
      <t>カンリシャ</t>
    </rPh>
    <rPh sb="50" eb="51">
      <t>タズ</t>
    </rPh>
    <phoneticPr fontId="7"/>
  </si>
  <si>
    <t>総合旅行業務取扱管理者とは、お客様の旅行を取り扱う支店での取引の責任者です。</t>
    <rPh sb="0" eb="2">
      <t>ソウゴウ</t>
    </rPh>
    <rPh sb="2" eb="4">
      <t>リョコウ</t>
    </rPh>
    <rPh sb="4" eb="6">
      <t>ギョウム</t>
    </rPh>
    <rPh sb="6" eb="8">
      <t>トリアツカイ</t>
    </rPh>
    <rPh sb="8" eb="11">
      <t>カンリシャ</t>
    </rPh>
    <rPh sb="15" eb="17">
      <t>キャクサマ</t>
    </rPh>
    <rPh sb="18" eb="20">
      <t>リョコウ</t>
    </rPh>
    <rPh sb="21" eb="22">
      <t>ト</t>
    </rPh>
    <rPh sb="23" eb="24">
      <t>アツカ</t>
    </rPh>
    <rPh sb="25" eb="27">
      <t>シテン</t>
    </rPh>
    <rPh sb="29" eb="31">
      <t>トリヒキ</t>
    </rPh>
    <rPh sb="32" eb="35">
      <t>セキニンシャ</t>
    </rPh>
    <phoneticPr fontId="7"/>
  </si>
  <si>
    <t>※</t>
    <phoneticPr fontId="7"/>
  </si>
  <si>
    <t>　緊急連絡先　：　　080-3514-9375　（村口　携帯）</t>
    <rPh sb="1" eb="3">
      <t>キンキュウ</t>
    </rPh>
    <rPh sb="3" eb="6">
      <t>レンラクサキ</t>
    </rPh>
    <rPh sb="25" eb="27">
      <t>ムラグチ</t>
    </rPh>
    <rPh sb="28" eb="30">
      <t>ケイタイ</t>
    </rPh>
    <phoneticPr fontId="7"/>
  </si>
  <si>
    <t>　担当　： 村口　・　高田　・　三上　　　総合旅行業務取扱管理者　：　羽田　雅尋</t>
    <rPh sb="1" eb="3">
      <t>タントウ</t>
    </rPh>
    <rPh sb="6" eb="8">
      <t>ムラグチ</t>
    </rPh>
    <rPh sb="11" eb="13">
      <t>タカダ</t>
    </rPh>
    <rPh sb="16" eb="18">
      <t>ミカミ</t>
    </rPh>
    <rPh sb="21" eb="23">
      <t>ソウゴウ</t>
    </rPh>
    <rPh sb="23" eb="25">
      <t>リョコウ</t>
    </rPh>
    <rPh sb="25" eb="27">
      <t>ギョウム</t>
    </rPh>
    <rPh sb="27" eb="29">
      <t>トリアツカイ</t>
    </rPh>
    <rPh sb="29" eb="31">
      <t>カンリ</t>
    </rPh>
    <rPh sb="31" eb="32">
      <t>シャ</t>
    </rPh>
    <rPh sb="35" eb="37">
      <t>ハネダ</t>
    </rPh>
    <rPh sb="38" eb="39">
      <t>マサ</t>
    </rPh>
    <rPh sb="39" eb="40">
      <t>ヒロ</t>
    </rPh>
    <phoneticPr fontId="7"/>
  </si>
  <si>
    <t>　営業日・時間　：　平日（土・日・祝日休業）　10:00～13：00・14：00～17：30</t>
    <rPh sb="1" eb="3">
      <t>エイギョウ</t>
    </rPh>
    <rPh sb="3" eb="4">
      <t>ヒ</t>
    </rPh>
    <rPh sb="5" eb="7">
      <t>ジカン</t>
    </rPh>
    <rPh sb="10" eb="12">
      <t>ヘイジツ</t>
    </rPh>
    <rPh sb="13" eb="14">
      <t>ド</t>
    </rPh>
    <rPh sb="15" eb="16">
      <t>ニチ</t>
    </rPh>
    <rPh sb="17" eb="19">
      <t>シュクジツ</t>
    </rPh>
    <rPh sb="19" eb="21">
      <t>キュウギョウ</t>
    </rPh>
    <phoneticPr fontId="7"/>
  </si>
  <si>
    <r>
      <t xml:space="preserve">e-mail : </t>
    </r>
    <r>
      <rPr>
        <b/>
        <sz val="20"/>
        <rFont val="ＭＳ Ｐゴシック"/>
        <family val="3"/>
        <charset val="128"/>
      </rPr>
      <t xml:space="preserve"> sail</t>
    </r>
    <r>
      <rPr>
        <b/>
        <sz val="20"/>
        <rFont val="ＭＳ Ｐゴシック"/>
        <family val="3"/>
        <charset val="128"/>
      </rPr>
      <t>ing_aomori@nta.co.jp</t>
    </r>
    <phoneticPr fontId="7"/>
  </si>
  <si>
    <t>FAX　：　 017-776-2821</t>
    <phoneticPr fontId="7"/>
  </si>
  <si>
    <t>TEL 　：　017-777-3451</t>
    <phoneticPr fontId="7"/>
  </si>
  <si>
    <t>〒030₋0801　青森県青森市新町２丁目１－１１</t>
    <rPh sb="10" eb="12">
      <t>アオモリ</t>
    </rPh>
    <rPh sb="12" eb="13">
      <t>ケン</t>
    </rPh>
    <rPh sb="13" eb="15">
      <t>アオモリ</t>
    </rPh>
    <rPh sb="15" eb="16">
      <t>シ</t>
    </rPh>
    <rPh sb="16" eb="18">
      <t>シンマチ</t>
    </rPh>
    <rPh sb="19" eb="21">
      <t>チョウメ</t>
    </rPh>
    <phoneticPr fontId="7"/>
  </si>
  <si>
    <t xml:space="preserve"> 観光庁登録旅行業第1890号 ・ 一般社団法人日本旅行業協会正会員 ・ 旅行業公正取引協議会会員</t>
    <rPh sb="18" eb="20">
      <t>イッパン</t>
    </rPh>
    <rPh sb="20" eb="24">
      <t>シャダンホウジン</t>
    </rPh>
    <rPh sb="24" eb="29">
      <t>ニホンリョコウギョウ</t>
    </rPh>
    <rPh sb="29" eb="31">
      <t>キョウカイ</t>
    </rPh>
    <rPh sb="31" eb="34">
      <t>セイカイイン</t>
    </rPh>
    <rPh sb="37" eb="40">
      <t>リョコウギョウ</t>
    </rPh>
    <rPh sb="40" eb="44">
      <t>コウセイトリヒキ</t>
    </rPh>
    <rPh sb="44" eb="47">
      <t>キョウギカイ</t>
    </rPh>
    <rPh sb="47" eb="49">
      <t>カイイン</t>
    </rPh>
    <phoneticPr fontId="7"/>
  </si>
  <si>
    <t>株式会社 日本旅行東北 青森支店　</t>
    <rPh sb="0" eb="4">
      <t>カブシキガイシャ</t>
    </rPh>
    <rPh sb="5" eb="7">
      <t>ニホン</t>
    </rPh>
    <rPh sb="7" eb="9">
      <t>リョコウ</t>
    </rPh>
    <rPh sb="9" eb="11">
      <t>トウホク</t>
    </rPh>
    <rPh sb="12" eb="14">
      <t>アオモリ</t>
    </rPh>
    <rPh sb="14" eb="16">
      <t>シテン</t>
    </rPh>
    <phoneticPr fontId="7"/>
  </si>
  <si>
    <t>東北　25-25</t>
    <rPh sb="0" eb="2">
      <t>トウホク</t>
    </rPh>
    <phoneticPr fontId="7"/>
  </si>
  <si>
    <t>Ｐコード</t>
    <phoneticPr fontId="7"/>
  </si>
  <si>
    <t>6．旅行企画・実施・お問合せ先</t>
    <rPh sb="2" eb="4">
      <t>リョコウ</t>
    </rPh>
    <rPh sb="4" eb="6">
      <t>キカク</t>
    </rPh>
    <rPh sb="7" eb="9">
      <t>ジッシ</t>
    </rPh>
    <rPh sb="11" eb="13">
      <t>トイアワ</t>
    </rPh>
    <rPh sb="14" eb="15">
      <t>サキ</t>
    </rPh>
    <phoneticPr fontId="7"/>
  </si>
  <si>
    <t>連泊でお申込の場合は各宿泊日毎に適用されます。</t>
    <phoneticPr fontId="7"/>
  </si>
  <si>
    <t>宿泊料金の</t>
    <rPh sb="0" eb="2">
      <t>シュクハク</t>
    </rPh>
    <rPh sb="2" eb="4">
      <t>リョウキン</t>
    </rPh>
    <phoneticPr fontId="7"/>
  </si>
  <si>
    <t>無　　料</t>
    <rPh sb="0" eb="4">
      <t>ムリョウ</t>
    </rPh>
    <phoneticPr fontId="7"/>
  </si>
  <si>
    <t>４日前まで</t>
    <rPh sb="1" eb="2">
      <t>ヒ</t>
    </rPh>
    <rPh sb="2" eb="3">
      <t>マエ</t>
    </rPh>
    <phoneticPr fontId="7"/>
  </si>
  <si>
    <t>旅行開始後</t>
    <rPh sb="0" eb="2">
      <t>リョコウ</t>
    </rPh>
    <rPh sb="2" eb="5">
      <t>カイシゴ</t>
    </rPh>
    <phoneticPr fontId="7"/>
  </si>
  <si>
    <t>当　日</t>
    <rPh sb="0" eb="1">
      <t>トウ</t>
    </rPh>
    <rPh sb="2" eb="3">
      <t>ヒ</t>
    </rPh>
    <phoneticPr fontId="7"/>
  </si>
  <si>
    <t>3日前まで</t>
    <rPh sb="1" eb="2">
      <t>ヒ</t>
    </rPh>
    <rPh sb="2" eb="3">
      <t>マエ</t>
    </rPh>
    <phoneticPr fontId="7"/>
  </si>
  <si>
    <t>宿泊日の</t>
    <rPh sb="0" eb="2">
      <t>シュクハク</t>
    </rPh>
    <rPh sb="2" eb="3">
      <t>ヒ</t>
    </rPh>
    <phoneticPr fontId="7"/>
  </si>
  <si>
    <t>　　お客様のご都合でお取消しされる場合に、下記の取消料金が適用されます。</t>
    <rPh sb="2" eb="4">
      <t>オキャク</t>
    </rPh>
    <rPh sb="4" eb="5">
      <t>サマ</t>
    </rPh>
    <rPh sb="7" eb="9">
      <t>ツゴウ</t>
    </rPh>
    <rPh sb="11" eb="13">
      <t>トリケ</t>
    </rPh>
    <rPh sb="17" eb="19">
      <t>バアイ</t>
    </rPh>
    <rPh sb="21" eb="23">
      <t>カキ</t>
    </rPh>
    <rPh sb="24" eb="26">
      <t>トリケ</t>
    </rPh>
    <rPh sb="26" eb="27">
      <t>リョウ</t>
    </rPh>
    <rPh sb="27" eb="28">
      <t>キン</t>
    </rPh>
    <rPh sb="29" eb="31">
      <t>テキヨウ</t>
    </rPh>
    <phoneticPr fontId="7"/>
  </si>
  <si>
    <t>　【　宿泊取消し料金について　】</t>
    <rPh sb="3" eb="5">
      <t>シュクハク</t>
    </rPh>
    <rPh sb="5" eb="7">
      <t>トリケ</t>
    </rPh>
    <rPh sb="8" eb="10">
      <t>リョウキン</t>
    </rPh>
    <phoneticPr fontId="7"/>
  </si>
  <si>
    <r>
      <t>　 いたします。</t>
    </r>
    <r>
      <rPr>
        <i/>
        <sz val="11"/>
        <rFont val="ＭＳ Ｐゴシック"/>
        <family val="3"/>
        <charset val="128"/>
      </rPr>
      <t>（お電話でのお取消し、変更等は、トラブルの原因となりますのでご理解お願いいたします）</t>
    </r>
    <rPh sb="10" eb="12">
      <t>デンワ</t>
    </rPh>
    <rPh sb="15" eb="17">
      <t>トリケ</t>
    </rPh>
    <rPh sb="19" eb="21">
      <t>ヘンコウ</t>
    </rPh>
    <rPh sb="21" eb="22">
      <t>トウ</t>
    </rPh>
    <rPh sb="29" eb="31">
      <t>ゲンイン</t>
    </rPh>
    <rPh sb="39" eb="41">
      <t>リカイ</t>
    </rPh>
    <rPh sb="42" eb="43">
      <t>ネガ</t>
    </rPh>
    <phoneticPr fontId="7"/>
  </si>
  <si>
    <t>☆お取消し、変更等が生じた場合には、下記（お申込み・お問合せ先）へ速やかにFAXにてご連絡をお願い</t>
    <rPh sb="2" eb="4">
      <t>トリケ</t>
    </rPh>
    <rPh sb="6" eb="8">
      <t>ヘンコウ</t>
    </rPh>
    <rPh sb="8" eb="9">
      <t>ナド</t>
    </rPh>
    <rPh sb="10" eb="11">
      <t>ショウ</t>
    </rPh>
    <rPh sb="13" eb="15">
      <t>バアイ</t>
    </rPh>
    <rPh sb="18" eb="20">
      <t>カキ</t>
    </rPh>
    <rPh sb="22" eb="24">
      <t>モウシコ</t>
    </rPh>
    <rPh sb="27" eb="29">
      <t>トイアワ</t>
    </rPh>
    <rPh sb="30" eb="31">
      <t>サキ</t>
    </rPh>
    <rPh sb="33" eb="34">
      <t>スミ</t>
    </rPh>
    <rPh sb="43" eb="45">
      <t>レンラク</t>
    </rPh>
    <rPh sb="47" eb="48">
      <t>ネガ</t>
    </rPh>
    <phoneticPr fontId="7"/>
  </si>
  <si>
    <t>5．お取消し及び変更について</t>
    <rPh sb="3" eb="5">
      <t>トリケ</t>
    </rPh>
    <rPh sb="6" eb="7">
      <t>オヨ</t>
    </rPh>
    <rPh sb="8" eb="10">
      <t>ヘンコウ</t>
    </rPh>
    <phoneticPr fontId="7"/>
  </si>
  <si>
    <t>をご一報ください。</t>
    <phoneticPr fontId="7"/>
  </si>
  <si>
    <t>期日より、お振込みが遅れる場合は、メールにて　振込予定日</t>
    <phoneticPr fontId="7"/>
  </si>
  <si>
    <t>株式会社　日本旅行東北　青森支店</t>
    <rPh sb="0" eb="2">
      <t>カブシキ</t>
    </rPh>
    <rPh sb="2" eb="4">
      <t>カイシャ</t>
    </rPh>
    <rPh sb="5" eb="7">
      <t>ニホン</t>
    </rPh>
    <rPh sb="7" eb="9">
      <t>リョコウ</t>
    </rPh>
    <rPh sb="9" eb="11">
      <t>トウホク</t>
    </rPh>
    <rPh sb="12" eb="14">
      <t>アオモリ</t>
    </rPh>
    <rPh sb="14" eb="16">
      <t>シテン</t>
    </rPh>
    <phoneticPr fontId="7"/>
  </si>
  <si>
    <t>不都合な場合はご連絡ください。</t>
    <phoneticPr fontId="7"/>
  </si>
  <si>
    <t>普通預金　３００６２５１</t>
    <phoneticPr fontId="7"/>
  </si>
  <si>
    <t>振込人は必ず「所属先」を入れてお願いいたします。</t>
    <phoneticPr fontId="7"/>
  </si>
  <si>
    <t>　青森みちのく銀行　新町（しんまち）支店　</t>
    <rPh sb="1" eb="3">
      <t>アオモリ</t>
    </rPh>
    <rPh sb="7" eb="9">
      <t>ギンコウ</t>
    </rPh>
    <rPh sb="10" eb="12">
      <t>シンマチ</t>
    </rPh>
    <rPh sb="18" eb="20">
      <t>シテン</t>
    </rPh>
    <phoneticPr fontId="7"/>
  </si>
  <si>
    <t>恐れ入りますが振込手数料は参加者様ご負担でお願いします。</t>
    <rPh sb="0" eb="1">
      <t>オソ</t>
    </rPh>
    <rPh sb="2" eb="3">
      <t>イ</t>
    </rPh>
    <rPh sb="7" eb="9">
      <t>フリコミ</t>
    </rPh>
    <rPh sb="9" eb="12">
      <t>テスウリョウ</t>
    </rPh>
    <rPh sb="13" eb="16">
      <t>サンカシャ</t>
    </rPh>
    <rPh sb="16" eb="17">
      <t>サマ</t>
    </rPh>
    <rPh sb="18" eb="20">
      <t>フタン</t>
    </rPh>
    <rPh sb="22" eb="23">
      <t>ネガ</t>
    </rPh>
    <phoneticPr fontId="7"/>
  </si>
  <si>
    <t>《振込口座》</t>
    <rPh sb="1" eb="3">
      <t>フリコミ</t>
    </rPh>
    <rPh sb="3" eb="5">
      <t>コウザ</t>
    </rPh>
    <phoneticPr fontId="7"/>
  </si>
  <si>
    <r>
      <t xml:space="preserve">   下記口座に　</t>
    </r>
    <r>
      <rPr>
        <b/>
        <u val="double"/>
        <sz val="11"/>
        <rFont val="ＭＳ Ｐゴシック"/>
        <family val="3"/>
        <charset val="128"/>
      </rPr>
      <t>9月10日（水）　まで</t>
    </r>
    <r>
      <rPr>
        <sz val="11"/>
        <color theme="1"/>
        <rFont val="游ゴシック"/>
        <family val="2"/>
        <charset val="128"/>
        <scheme val="minor"/>
      </rPr>
      <t>　にお振込みいただきますようにお願い致します。</t>
    </r>
    <rPh sb="3" eb="5">
      <t>カキ</t>
    </rPh>
    <rPh sb="5" eb="7">
      <t>コウザ</t>
    </rPh>
    <rPh sb="10" eb="11">
      <t>ガツ</t>
    </rPh>
    <rPh sb="13" eb="14">
      <t>ヒ</t>
    </rPh>
    <rPh sb="15" eb="16">
      <t>スイ</t>
    </rPh>
    <rPh sb="23" eb="25">
      <t>フリコ</t>
    </rPh>
    <rPh sb="36" eb="37">
      <t>ネガ</t>
    </rPh>
    <rPh sb="38" eb="39">
      <t>イタ</t>
    </rPh>
    <phoneticPr fontId="7"/>
  </si>
  <si>
    <t>☆大会参加前の全額納入を基本といたします。申込受付後、請求書をお送りいたします。</t>
    <rPh sb="1" eb="3">
      <t>タイカイ</t>
    </rPh>
    <rPh sb="3" eb="5">
      <t>サンカ</t>
    </rPh>
    <rPh sb="5" eb="6">
      <t>マエ</t>
    </rPh>
    <rPh sb="7" eb="9">
      <t>ゼンガク</t>
    </rPh>
    <rPh sb="9" eb="11">
      <t>ノウニュウ</t>
    </rPh>
    <rPh sb="12" eb="14">
      <t>キホン</t>
    </rPh>
    <rPh sb="21" eb="23">
      <t>モウシコミ</t>
    </rPh>
    <rPh sb="23" eb="25">
      <t>ウケツケ</t>
    </rPh>
    <rPh sb="25" eb="26">
      <t>ゴ</t>
    </rPh>
    <rPh sb="27" eb="30">
      <t>セイキュウショ</t>
    </rPh>
    <rPh sb="32" eb="33">
      <t>オク</t>
    </rPh>
    <phoneticPr fontId="7"/>
  </si>
  <si>
    <t>4．代金納入について</t>
    <rPh sb="2" eb="4">
      <t>ダイキン</t>
    </rPh>
    <rPh sb="4" eb="6">
      <t>ノウニュウ</t>
    </rPh>
    <phoneticPr fontId="7"/>
  </si>
  <si>
    <t>　　※旅行代金の基準日　：　2025年　8月　20日　時点　を基準としております。</t>
    <rPh sb="3" eb="5">
      <t>リョコウ</t>
    </rPh>
    <rPh sb="5" eb="7">
      <t>ダイキン</t>
    </rPh>
    <rPh sb="8" eb="11">
      <t>キジュンビ</t>
    </rPh>
    <rPh sb="18" eb="19">
      <t>ネン</t>
    </rPh>
    <rPh sb="21" eb="22">
      <t>ガツ</t>
    </rPh>
    <rPh sb="25" eb="26">
      <t>ニチ</t>
    </rPh>
    <rPh sb="27" eb="29">
      <t>ジテン</t>
    </rPh>
    <rPh sb="31" eb="33">
      <t>キジュン</t>
    </rPh>
    <phoneticPr fontId="7"/>
  </si>
  <si>
    <t>　　※弊社よりの回答を持って契約成立とさせていただきます（変更希望をお伺いいたしますが、ご希望に添えない場合がございます）。</t>
    <rPh sb="3" eb="5">
      <t>ヘイシャ</t>
    </rPh>
    <rPh sb="8" eb="10">
      <t>カイトウ</t>
    </rPh>
    <rPh sb="11" eb="12">
      <t>モ</t>
    </rPh>
    <rPh sb="14" eb="16">
      <t>ケイヤク</t>
    </rPh>
    <rPh sb="16" eb="18">
      <t>セイリツ</t>
    </rPh>
    <rPh sb="29" eb="31">
      <t>ヘンコウ</t>
    </rPh>
    <rPh sb="31" eb="33">
      <t>キボウ</t>
    </rPh>
    <rPh sb="35" eb="36">
      <t>ウカガ</t>
    </rPh>
    <rPh sb="45" eb="47">
      <t>キボウ</t>
    </rPh>
    <rPh sb="48" eb="49">
      <t>ソ</t>
    </rPh>
    <rPh sb="52" eb="54">
      <t>バアイ</t>
    </rPh>
    <phoneticPr fontId="7"/>
  </si>
  <si>
    <t>　　※お電話でのお申し込みはトラブルの原因となりますのでメールまたはFAXでのお申し込みに限定させていただきます。</t>
    <rPh sb="4" eb="6">
      <t>デンワ</t>
    </rPh>
    <rPh sb="9" eb="10">
      <t>モウ</t>
    </rPh>
    <rPh sb="11" eb="12">
      <t>コ</t>
    </rPh>
    <rPh sb="19" eb="21">
      <t>ゲンイン</t>
    </rPh>
    <rPh sb="40" eb="41">
      <t>モウ</t>
    </rPh>
    <rPh sb="42" eb="43">
      <t>コ</t>
    </rPh>
    <rPh sb="45" eb="47">
      <t>ゲンテイ</t>
    </rPh>
    <phoneticPr fontId="7"/>
  </si>
  <si>
    <t>　　※詳しい『募集型企画旅行　旅行条件書』は、エクセルシート内に貼り付けしておりますので事前にご確認の上、お申込み下さい。</t>
    <rPh sb="3" eb="4">
      <t>クワ</t>
    </rPh>
    <rPh sb="7" eb="9">
      <t>ボシュウ</t>
    </rPh>
    <rPh sb="9" eb="10">
      <t>ガタ</t>
    </rPh>
    <rPh sb="10" eb="12">
      <t>キカク</t>
    </rPh>
    <rPh sb="12" eb="14">
      <t>リョコウ</t>
    </rPh>
    <rPh sb="15" eb="17">
      <t>リョコウ</t>
    </rPh>
    <rPh sb="17" eb="20">
      <t>ジョウケンショ</t>
    </rPh>
    <rPh sb="30" eb="31">
      <t>ナイ</t>
    </rPh>
    <rPh sb="32" eb="33">
      <t>ハ</t>
    </rPh>
    <rPh sb="34" eb="35">
      <t>ツ</t>
    </rPh>
    <rPh sb="44" eb="46">
      <t>ジゼン</t>
    </rPh>
    <rPh sb="48" eb="50">
      <t>カクニン</t>
    </rPh>
    <rPh sb="51" eb="52">
      <t>ウエ</t>
    </rPh>
    <rPh sb="54" eb="56">
      <t>モウシコ</t>
    </rPh>
    <rPh sb="57" eb="58">
      <t>クダ</t>
    </rPh>
    <phoneticPr fontId="7"/>
  </si>
  <si>
    <t>　　※宿泊先決定案内は、諸事情により遅れる場合がございます。</t>
    <rPh sb="3" eb="5">
      <t>シュクハク</t>
    </rPh>
    <rPh sb="5" eb="6">
      <t>サキ</t>
    </rPh>
    <rPh sb="6" eb="8">
      <t>ケッテイ</t>
    </rPh>
    <rPh sb="8" eb="10">
      <t>アンナイ</t>
    </rPh>
    <rPh sb="12" eb="15">
      <t>ショジジョウ</t>
    </rPh>
    <rPh sb="18" eb="19">
      <t>オク</t>
    </rPh>
    <rPh sb="21" eb="23">
      <t>バアイ</t>
    </rPh>
    <phoneticPr fontId="7"/>
  </si>
  <si>
    <r>
      <t xml:space="preserve"> 　宿泊ホテルのご回答は申込書受領後、</t>
    </r>
    <r>
      <rPr>
        <u/>
        <sz val="11"/>
        <rFont val="ＭＳ Ｐゴシック"/>
        <family val="3"/>
        <charset val="128"/>
      </rPr>
      <t>　</t>
    </r>
    <r>
      <rPr>
        <b/>
        <u/>
        <sz val="11"/>
        <rFont val="ＭＳ Ｐゴシック"/>
        <family val="3"/>
        <charset val="128"/>
      </rPr>
      <t>9月　5日（金）</t>
    </r>
    <r>
      <rPr>
        <sz val="11"/>
        <rFont val="ＭＳ Ｐゴシック"/>
        <family val="3"/>
        <charset val="128"/>
      </rPr>
      <t>　までにメール・ＦＡＸにてご回答申し上げます</t>
    </r>
    <rPh sb="2" eb="4">
      <t>シュクハク</t>
    </rPh>
    <rPh sb="9" eb="11">
      <t>カイトウ</t>
    </rPh>
    <rPh sb="12" eb="15">
      <t>モウシコミショ</t>
    </rPh>
    <rPh sb="15" eb="17">
      <t>ズリョウ</t>
    </rPh>
    <rPh sb="17" eb="18">
      <t>ゴ</t>
    </rPh>
    <rPh sb="21" eb="22">
      <t>ガツ</t>
    </rPh>
    <rPh sb="24" eb="25">
      <t>ニチ</t>
    </rPh>
    <rPh sb="26" eb="27">
      <t>キン</t>
    </rPh>
    <rPh sb="42" eb="44">
      <t>カイトウ</t>
    </rPh>
    <rPh sb="44" eb="45">
      <t>モウ</t>
    </rPh>
    <rPh sb="46" eb="47">
      <t>ア</t>
    </rPh>
    <phoneticPr fontId="7"/>
  </si>
  <si>
    <r>
      <t>☆別紙、お申込用紙にご記入の上、</t>
    </r>
    <r>
      <rPr>
        <b/>
        <u/>
        <sz val="14"/>
        <rFont val="ＭＳ Ｐゴシック"/>
        <family val="3"/>
        <charset val="128"/>
      </rPr>
      <t>　8月　28日(木）まで</t>
    </r>
    <r>
      <rPr>
        <b/>
        <sz val="14"/>
        <rFont val="ＭＳ Ｐゴシック"/>
        <family val="3"/>
        <charset val="128"/>
      </rPr>
      <t>　</t>
    </r>
    <r>
      <rPr>
        <sz val="11"/>
        <rFont val="ＭＳ Ｐゴシック"/>
        <family val="3"/>
        <charset val="128"/>
      </rPr>
      <t>にメールまたはFAXにてお申し込みください</t>
    </r>
    <rPh sb="1" eb="3">
      <t>ベッシ</t>
    </rPh>
    <rPh sb="5" eb="7">
      <t>モウシコミ</t>
    </rPh>
    <rPh sb="7" eb="9">
      <t>ヨウシ</t>
    </rPh>
    <rPh sb="11" eb="13">
      <t>キニュウ</t>
    </rPh>
    <rPh sb="14" eb="15">
      <t>ウエ</t>
    </rPh>
    <rPh sb="18" eb="19">
      <t>ガツ</t>
    </rPh>
    <rPh sb="22" eb="23">
      <t>ニチ</t>
    </rPh>
    <rPh sb="24" eb="25">
      <t>モク</t>
    </rPh>
    <rPh sb="42" eb="43">
      <t>モウ</t>
    </rPh>
    <rPh sb="44" eb="45">
      <t>コ</t>
    </rPh>
    <phoneticPr fontId="7"/>
  </si>
  <si>
    <t>3．お申し込み方法</t>
    <rPh sb="3" eb="4">
      <t>モウ</t>
    </rPh>
    <rPh sb="5" eb="6">
      <t>コ</t>
    </rPh>
    <rPh sb="7" eb="9">
      <t>ホウホウ</t>
    </rPh>
    <phoneticPr fontId="7"/>
  </si>
  <si>
    <t>☆今大会では、お弁当の斡旋はおこないません。事前に各自ご準備をお願いいたします。</t>
    <rPh sb="1" eb="4">
      <t>コンタイカイ</t>
    </rPh>
    <rPh sb="8" eb="10">
      <t>ベントウ</t>
    </rPh>
    <rPh sb="11" eb="13">
      <t>アッセン</t>
    </rPh>
    <rPh sb="22" eb="24">
      <t>ジゼン</t>
    </rPh>
    <rPh sb="25" eb="27">
      <t>カクジ</t>
    </rPh>
    <rPh sb="28" eb="30">
      <t>ジュンビ</t>
    </rPh>
    <rPh sb="32" eb="33">
      <t>ネガ</t>
    </rPh>
    <phoneticPr fontId="7"/>
  </si>
  <si>
    <t>2．弁当（昼食）について</t>
    <rPh sb="2" eb="4">
      <t>ベントウ</t>
    </rPh>
    <rPh sb="5" eb="7">
      <t>チュウショク</t>
    </rPh>
    <phoneticPr fontId="7"/>
  </si>
  <si>
    <t>　　※宿泊の申し込みはこの度の大会競技関係者を優先といたします。応援の保護者様等の申し込みはご遠慮下さい。</t>
    <rPh sb="3" eb="5">
      <t>シュクハク</t>
    </rPh>
    <rPh sb="6" eb="7">
      <t>モウ</t>
    </rPh>
    <rPh sb="8" eb="9">
      <t>コ</t>
    </rPh>
    <rPh sb="13" eb="14">
      <t>タビ</t>
    </rPh>
    <rPh sb="15" eb="17">
      <t>タイカイ</t>
    </rPh>
    <rPh sb="17" eb="19">
      <t>キョウギ</t>
    </rPh>
    <rPh sb="19" eb="22">
      <t>カンケイシャ</t>
    </rPh>
    <rPh sb="23" eb="25">
      <t>ユウセン</t>
    </rPh>
    <rPh sb="32" eb="34">
      <t>オウエン</t>
    </rPh>
    <rPh sb="35" eb="38">
      <t>ホゴシャ</t>
    </rPh>
    <rPh sb="38" eb="39">
      <t>サマ</t>
    </rPh>
    <rPh sb="39" eb="40">
      <t>トウ</t>
    </rPh>
    <rPh sb="41" eb="42">
      <t>モウ</t>
    </rPh>
    <rPh sb="43" eb="44">
      <t>コ</t>
    </rPh>
    <rPh sb="47" eb="49">
      <t>エンリョ</t>
    </rPh>
    <rPh sb="49" eb="50">
      <t>クダ</t>
    </rPh>
    <phoneticPr fontId="7"/>
  </si>
  <si>
    <t>　　※各宿泊施設の利用客室は選手についてもシングル利用となる場合もございます。</t>
    <rPh sb="3" eb="4">
      <t>カク</t>
    </rPh>
    <rPh sb="4" eb="6">
      <t>シュクハク</t>
    </rPh>
    <rPh sb="6" eb="8">
      <t>シセツ</t>
    </rPh>
    <rPh sb="9" eb="11">
      <t>リヨウ</t>
    </rPh>
    <rPh sb="11" eb="13">
      <t>キャクシツ</t>
    </rPh>
    <rPh sb="14" eb="16">
      <t>センシュ</t>
    </rPh>
    <rPh sb="25" eb="27">
      <t>リヨウ</t>
    </rPh>
    <rPh sb="30" eb="32">
      <t>バアイ</t>
    </rPh>
    <phoneticPr fontId="7"/>
  </si>
  <si>
    <t>　　※部屋割りについては宿泊施設に一任となりますが、基本①男女②団体毎③選手・引率毎に行います。</t>
    <rPh sb="3" eb="6">
      <t>ヘヤワ</t>
    </rPh>
    <rPh sb="12" eb="14">
      <t>シュクハク</t>
    </rPh>
    <rPh sb="14" eb="16">
      <t>シセツ</t>
    </rPh>
    <rPh sb="17" eb="19">
      <t>イチニン</t>
    </rPh>
    <rPh sb="26" eb="28">
      <t>キホン</t>
    </rPh>
    <rPh sb="29" eb="31">
      <t>ダンジョ</t>
    </rPh>
    <rPh sb="32" eb="34">
      <t>ダンタイ</t>
    </rPh>
    <rPh sb="34" eb="35">
      <t>マイ</t>
    </rPh>
    <rPh sb="36" eb="38">
      <t>センシュ</t>
    </rPh>
    <rPh sb="39" eb="41">
      <t>インソツ</t>
    </rPh>
    <rPh sb="41" eb="42">
      <t>マイ</t>
    </rPh>
    <rPh sb="43" eb="44">
      <t>オコナ</t>
    </rPh>
    <phoneticPr fontId="7"/>
  </si>
  <si>
    <t>　　※各宿泊施設とも他出場者と同宿になる場合がございます。あらかじめご了承の上お申し込み下さい。</t>
    <rPh sb="3" eb="4">
      <t>カク</t>
    </rPh>
    <rPh sb="4" eb="6">
      <t>シュクハク</t>
    </rPh>
    <rPh sb="6" eb="8">
      <t>シセツ</t>
    </rPh>
    <rPh sb="10" eb="11">
      <t>タ</t>
    </rPh>
    <rPh sb="11" eb="13">
      <t>シュツジョウ</t>
    </rPh>
    <rPh sb="13" eb="14">
      <t>シャ</t>
    </rPh>
    <rPh sb="15" eb="17">
      <t>ドウシュク</t>
    </rPh>
    <rPh sb="20" eb="22">
      <t>バアイ</t>
    </rPh>
    <rPh sb="35" eb="37">
      <t>リョウショウ</t>
    </rPh>
    <rPh sb="38" eb="39">
      <t>ウエ</t>
    </rPh>
    <rPh sb="40" eb="41">
      <t>モウ</t>
    </rPh>
    <rPh sb="42" eb="43">
      <t>コ</t>
    </rPh>
    <rPh sb="44" eb="45">
      <t>クダ</t>
    </rPh>
    <phoneticPr fontId="7"/>
  </si>
  <si>
    <r>
      <t>　　※決定した宿泊施設名は申込受付後、</t>
    </r>
    <r>
      <rPr>
        <b/>
        <i/>
        <u/>
        <sz val="9"/>
        <rFont val="ＭＳ Ｐゴシック"/>
        <family val="3"/>
        <charset val="128"/>
      </rPr>
      <t>9月　5日（金）</t>
    </r>
    <r>
      <rPr>
        <i/>
        <sz val="9"/>
        <rFont val="ＭＳ Ｐゴシック"/>
        <family val="3"/>
        <charset val="128"/>
      </rPr>
      <t>までにメール・ＦＡＸにてご回答申し上げます。</t>
    </r>
    <rPh sb="3" eb="5">
      <t>ケッテイ</t>
    </rPh>
    <rPh sb="7" eb="9">
      <t>シュクハク</t>
    </rPh>
    <rPh sb="9" eb="11">
      <t>シセツ</t>
    </rPh>
    <rPh sb="11" eb="12">
      <t>メイ</t>
    </rPh>
    <rPh sb="13" eb="15">
      <t>モウシコミ</t>
    </rPh>
    <rPh sb="15" eb="17">
      <t>ウケツケ</t>
    </rPh>
    <rPh sb="17" eb="18">
      <t>ゴ</t>
    </rPh>
    <rPh sb="20" eb="21">
      <t>ガツ</t>
    </rPh>
    <rPh sb="23" eb="24">
      <t>ニチ</t>
    </rPh>
    <rPh sb="25" eb="26">
      <t>キン</t>
    </rPh>
    <rPh sb="40" eb="42">
      <t>カイトウ</t>
    </rPh>
    <rPh sb="42" eb="43">
      <t>モウ</t>
    </rPh>
    <rPh sb="44" eb="45">
      <t>ア</t>
    </rPh>
    <phoneticPr fontId="7"/>
  </si>
  <si>
    <r>
      <t>　　※配宿は第１希望の施設より順に調整いたしますが、必ず第２、第３希望もご記入をお願いいたします</t>
    </r>
    <r>
      <rPr>
        <i/>
        <sz val="8"/>
        <rFont val="ＭＳ Ｐゴシック"/>
        <family val="3"/>
        <charset val="128"/>
      </rPr>
      <t>（ご希望に添えない場合がございます）</t>
    </r>
    <r>
      <rPr>
        <i/>
        <sz val="9"/>
        <rFont val="ＭＳ Ｐゴシック"/>
        <family val="3"/>
        <charset val="128"/>
      </rPr>
      <t>。</t>
    </r>
    <rPh sb="3" eb="5">
      <t>ハイシュク</t>
    </rPh>
    <rPh sb="6" eb="7">
      <t>ダイ</t>
    </rPh>
    <rPh sb="8" eb="10">
      <t>キボウ</t>
    </rPh>
    <rPh sb="11" eb="13">
      <t>シセツ</t>
    </rPh>
    <rPh sb="15" eb="16">
      <t>ジュン</t>
    </rPh>
    <rPh sb="17" eb="19">
      <t>チョウセイ</t>
    </rPh>
    <rPh sb="26" eb="27">
      <t>カナラ</t>
    </rPh>
    <rPh sb="28" eb="29">
      <t>ダイ</t>
    </rPh>
    <rPh sb="31" eb="32">
      <t>ダイ</t>
    </rPh>
    <rPh sb="33" eb="35">
      <t>キボウ</t>
    </rPh>
    <rPh sb="37" eb="39">
      <t>キニュウ</t>
    </rPh>
    <rPh sb="41" eb="42">
      <t>ネガ</t>
    </rPh>
    <rPh sb="50" eb="52">
      <t>キボウ</t>
    </rPh>
    <rPh sb="53" eb="54">
      <t>ソ</t>
    </rPh>
    <rPh sb="57" eb="59">
      <t>バアイ</t>
    </rPh>
    <phoneticPr fontId="7"/>
  </si>
  <si>
    <t>　　③宿泊料金　⇒　別紙宿泊利用予定施設一覧をご参照ください</t>
    <rPh sb="3" eb="5">
      <t>シュクハク</t>
    </rPh>
    <rPh sb="5" eb="7">
      <t>リョウキン</t>
    </rPh>
    <rPh sb="10" eb="12">
      <t>ベッシ</t>
    </rPh>
    <rPh sb="12" eb="14">
      <t>シュクハク</t>
    </rPh>
    <rPh sb="14" eb="16">
      <t>リヨウ</t>
    </rPh>
    <rPh sb="16" eb="18">
      <t>ヨテイ</t>
    </rPh>
    <rPh sb="18" eb="20">
      <t>シセツ</t>
    </rPh>
    <rPh sb="20" eb="22">
      <t>イチラン</t>
    </rPh>
    <rPh sb="24" eb="26">
      <t>サンショウ</t>
    </rPh>
    <phoneticPr fontId="7"/>
  </si>
  <si>
    <t>　　②宿泊地区　⇒　むつ市　及び　下北地区　の　各ホテル/旅館　（洋室、和室）：　ご移動等各自手配</t>
    <rPh sb="3" eb="4">
      <t>ヤド</t>
    </rPh>
    <rPh sb="4" eb="5">
      <t>ハク</t>
    </rPh>
    <rPh sb="5" eb="7">
      <t>チク</t>
    </rPh>
    <rPh sb="12" eb="13">
      <t>シ</t>
    </rPh>
    <rPh sb="14" eb="15">
      <t>オヨ</t>
    </rPh>
    <rPh sb="17" eb="19">
      <t>シモキタ</t>
    </rPh>
    <rPh sb="19" eb="21">
      <t>チク</t>
    </rPh>
    <rPh sb="24" eb="25">
      <t>カク</t>
    </rPh>
    <rPh sb="29" eb="31">
      <t>リョカン</t>
    </rPh>
    <rPh sb="33" eb="35">
      <t>ヨウシツ</t>
    </rPh>
    <rPh sb="36" eb="38">
      <t>ワシツ</t>
    </rPh>
    <rPh sb="42" eb="44">
      <t>イドウ</t>
    </rPh>
    <rPh sb="44" eb="45">
      <t>トウ</t>
    </rPh>
    <rPh sb="45" eb="47">
      <t>カクジ</t>
    </rPh>
    <rPh sb="47" eb="49">
      <t>テハイ</t>
    </rPh>
    <phoneticPr fontId="7"/>
  </si>
  <si>
    <t>　　①宿泊日　⇒　令和7年　　9月　11日（木）、12日（金）、13日（土）、14日（日）　宿泊　の　基本4泊</t>
    <rPh sb="3" eb="4">
      <t>ヤド</t>
    </rPh>
    <rPh sb="4" eb="5">
      <t>ハク</t>
    </rPh>
    <rPh sb="5" eb="6">
      <t>ヒ</t>
    </rPh>
    <rPh sb="9" eb="11">
      <t>レイワ</t>
    </rPh>
    <rPh sb="12" eb="13">
      <t>トシ</t>
    </rPh>
    <rPh sb="16" eb="17">
      <t>ガツ</t>
    </rPh>
    <rPh sb="20" eb="21">
      <t>ニチ</t>
    </rPh>
    <rPh sb="22" eb="23">
      <t>モク</t>
    </rPh>
    <rPh sb="27" eb="28">
      <t>ニチ</t>
    </rPh>
    <rPh sb="29" eb="30">
      <t>キン</t>
    </rPh>
    <rPh sb="34" eb="35">
      <t>ニチ</t>
    </rPh>
    <rPh sb="36" eb="37">
      <t>ド</t>
    </rPh>
    <rPh sb="41" eb="42">
      <t>ニチ</t>
    </rPh>
    <rPh sb="43" eb="44">
      <t>ニチ</t>
    </rPh>
    <rPh sb="46" eb="48">
      <t>シュクハク</t>
    </rPh>
    <rPh sb="51" eb="53">
      <t>キホン</t>
    </rPh>
    <rPh sb="54" eb="55">
      <t>ハク</t>
    </rPh>
    <phoneticPr fontId="7"/>
  </si>
  <si>
    <t>　 添乗員は同行しません。</t>
    <phoneticPr fontId="7"/>
  </si>
  <si>
    <t>☆最少催行人員1名様となります。</t>
    <rPh sb="1" eb="3">
      <t>サイショウ</t>
    </rPh>
    <rPh sb="3" eb="5">
      <t>サイコウ</t>
    </rPh>
    <rPh sb="5" eb="7">
      <t>ジンイン</t>
    </rPh>
    <rPh sb="8" eb="9">
      <t>メイ</t>
    </rPh>
    <rPh sb="9" eb="10">
      <t>サマ</t>
    </rPh>
    <phoneticPr fontId="7"/>
  </si>
  <si>
    <t>☆「募集型企画旅行」にてご案内させていただきます（別紙『旅行条件書』をご確認ください）</t>
    <rPh sb="2" eb="4">
      <t>ボシュウ</t>
    </rPh>
    <rPh sb="4" eb="5">
      <t>ガタ</t>
    </rPh>
    <rPh sb="5" eb="7">
      <t>キカク</t>
    </rPh>
    <rPh sb="7" eb="9">
      <t>リョコウ</t>
    </rPh>
    <rPh sb="13" eb="15">
      <t>アンナイ</t>
    </rPh>
    <rPh sb="25" eb="27">
      <t>ベッシ</t>
    </rPh>
    <rPh sb="28" eb="30">
      <t>リョコウ</t>
    </rPh>
    <rPh sb="30" eb="33">
      <t>ジョウケンショ</t>
    </rPh>
    <rPh sb="36" eb="38">
      <t>カクニン</t>
    </rPh>
    <phoneticPr fontId="7"/>
  </si>
  <si>
    <t>1．宿泊のご案内</t>
    <rPh sb="2" eb="4">
      <t>シュクハク</t>
    </rPh>
    <rPh sb="6" eb="8">
      <t>アンナイ</t>
    </rPh>
    <phoneticPr fontId="7"/>
  </si>
  <si>
    <t>支店長　　羽田　雅尋</t>
    <rPh sb="0" eb="3">
      <t>シテンチョウ</t>
    </rPh>
    <rPh sb="5" eb="7">
      <t>ハネダ</t>
    </rPh>
    <rPh sb="8" eb="10">
      <t>マサヒロ</t>
    </rPh>
    <phoneticPr fontId="7"/>
  </si>
  <si>
    <t>青森支店</t>
    <rPh sb="0" eb="2">
      <t>アオモリ</t>
    </rPh>
    <rPh sb="2" eb="4">
      <t>シテン</t>
    </rPh>
    <phoneticPr fontId="7"/>
  </si>
  <si>
    <t>㈱日本旅行東北</t>
    <rPh sb="1" eb="3">
      <t>ニホン</t>
    </rPh>
    <rPh sb="3" eb="5">
      <t>リョコウ</t>
    </rPh>
    <rPh sb="5" eb="7">
      <t>トウホク</t>
    </rPh>
    <phoneticPr fontId="7"/>
  </si>
  <si>
    <t>敬具</t>
    <rPh sb="0" eb="2">
      <t>ケイグ</t>
    </rPh>
    <phoneticPr fontId="7"/>
  </si>
  <si>
    <t>　　皆様のご来県を歓迎させていただくとともに、今大会での皆様のご健闘を心よりご期待申し上げます。　　　　　　　　</t>
    <rPh sb="2" eb="4">
      <t>ミナサマ</t>
    </rPh>
    <rPh sb="6" eb="8">
      <t>ライケン</t>
    </rPh>
    <rPh sb="9" eb="11">
      <t>カンゲイ</t>
    </rPh>
    <rPh sb="23" eb="26">
      <t>コンタイカイ</t>
    </rPh>
    <rPh sb="28" eb="30">
      <t>ミナサマ</t>
    </rPh>
    <rPh sb="32" eb="34">
      <t>ケントウ</t>
    </rPh>
    <rPh sb="35" eb="36">
      <t>ココロ</t>
    </rPh>
    <rPh sb="39" eb="41">
      <t>キタイ</t>
    </rPh>
    <rPh sb="41" eb="42">
      <t>モウ</t>
    </rPh>
    <rPh sb="43" eb="44">
      <t>ア</t>
    </rPh>
    <phoneticPr fontId="7"/>
  </si>
  <si>
    <t>　所存でございます。</t>
    <rPh sb="1" eb="3">
      <t>ショゾン</t>
    </rPh>
    <phoneticPr fontId="7"/>
  </si>
  <si>
    <t>　　受け入れ体制には万全を期し、ご利用頂きます皆様にはご満足頂けますように最善の努力をさせていただく</t>
    <rPh sb="2" eb="3">
      <t>ウ</t>
    </rPh>
    <rPh sb="4" eb="5">
      <t>イ</t>
    </rPh>
    <rPh sb="6" eb="8">
      <t>タイセイ</t>
    </rPh>
    <rPh sb="10" eb="12">
      <t>バンゼン</t>
    </rPh>
    <rPh sb="13" eb="14">
      <t>キ</t>
    </rPh>
    <rPh sb="17" eb="19">
      <t>リヨウ</t>
    </rPh>
    <rPh sb="19" eb="20">
      <t>イタダ</t>
    </rPh>
    <rPh sb="23" eb="25">
      <t>ミナサマ</t>
    </rPh>
    <rPh sb="28" eb="30">
      <t>マンゾク</t>
    </rPh>
    <rPh sb="30" eb="31">
      <t>イタダ</t>
    </rPh>
    <rPh sb="37" eb="39">
      <t>サイゼン</t>
    </rPh>
    <rPh sb="40" eb="42">
      <t>ドリョク</t>
    </rPh>
    <phoneticPr fontId="7"/>
  </si>
  <si>
    <t>　させて頂くことになりました。</t>
    <phoneticPr fontId="7"/>
  </si>
  <si>
    <t>　上記、選手権大会に関する宿泊の斡旋につきましては、私ども　株式会社 日本旅行東北青森支店 が担当を　</t>
    <rPh sb="1" eb="3">
      <t>ジョウキ</t>
    </rPh>
    <rPh sb="4" eb="7">
      <t>センシュケン</t>
    </rPh>
    <rPh sb="16" eb="18">
      <t>アッセン</t>
    </rPh>
    <rPh sb="26" eb="27">
      <t>ワタクシ</t>
    </rPh>
    <rPh sb="30" eb="34">
      <t>カブシキガイシャ</t>
    </rPh>
    <rPh sb="35" eb="37">
      <t>ニホン</t>
    </rPh>
    <rPh sb="37" eb="39">
      <t>リョコウ</t>
    </rPh>
    <rPh sb="39" eb="41">
      <t>トウホク</t>
    </rPh>
    <rPh sb="41" eb="43">
      <t>アオモリ</t>
    </rPh>
    <rPh sb="43" eb="45">
      <t>シテン</t>
    </rPh>
    <rPh sb="47" eb="49">
      <t>タントウ</t>
    </rPh>
    <phoneticPr fontId="7"/>
  </si>
  <si>
    <t>　誠におめでとうございます。</t>
    <rPh sb="1" eb="2">
      <t>マコト</t>
    </rPh>
    <phoneticPr fontId="7"/>
  </si>
  <si>
    <t>　及び　「第25回全日本セーリングスピリッツ級選手権大会」、「2025年全日本セーリング選手権大会」へのご出場、</t>
    <rPh sb="25" eb="26">
      <t>オヨ</t>
    </rPh>
    <rPh sb="53" eb="55">
      <t>シュツジョウ</t>
    </rPh>
    <phoneticPr fontId="7"/>
  </si>
  <si>
    <t>　この度、青森県むつ市を会場に開催されます、令和7年度「高松宮妃杯第71回全日本実業団ヨット選手権大会」</t>
    <rPh sb="3" eb="4">
      <t>タビ</t>
    </rPh>
    <rPh sb="5" eb="7">
      <t>アオモリ</t>
    </rPh>
    <rPh sb="7" eb="8">
      <t>ケン</t>
    </rPh>
    <rPh sb="10" eb="11">
      <t>シ</t>
    </rPh>
    <rPh sb="11" eb="12">
      <t>ツルイチ</t>
    </rPh>
    <rPh sb="12" eb="14">
      <t>カイジョウ</t>
    </rPh>
    <rPh sb="15" eb="17">
      <t>カイサイ</t>
    </rPh>
    <rPh sb="22" eb="24">
      <t>レイワ</t>
    </rPh>
    <rPh sb="25" eb="27">
      <t>ネンド</t>
    </rPh>
    <phoneticPr fontId="7"/>
  </si>
  <si>
    <t>　　皆様におかれましては益々ご清祥のことと心よりお喜び申し上げます。</t>
    <rPh sb="2" eb="4">
      <t>ミナサマ</t>
    </rPh>
    <rPh sb="12" eb="14">
      <t>マスマス</t>
    </rPh>
    <rPh sb="15" eb="16">
      <t>セイチョウ</t>
    </rPh>
    <rPh sb="16" eb="17">
      <t>ショウ</t>
    </rPh>
    <rPh sb="21" eb="22">
      <t>ココロ</t>
    </rPh>
    <rPh sb="24" eb="26">
      <t>オヨロコ</t>
    </rPh>
    <rPh sb="27" eb="30">
      <t>モウシア</t>
    </rPh>
    <phoneticPr fontId="7"/>
  </si>
  <si>
    <t>拝啓</t>
    <rPh sb="0" eb="2">
      <t>ハイケイ</t>
    </rPh>
    <phoneticPr fontId="7"/>
  </si>
  <si>
    <t>宿泊申込のご案内</t>
    <rPh sb="0" eb="2">
      <t>シュクハク</t>
    </rPh>
    <rPh sb="2" eb="3">
      <t>モウ</t>
    </rPh>
    <rPh sb="3" eb="4">
      <t>コ</t>
    </rPh>
    <rPh sb="6" eb="8">
      <t>アンナイ</t>
    </rPh>
    <phoneticPr fontId="7"/>
  </si>
  <si>
    <t>2025年全日本セーリング選手権大会（令和7年度）</t>
    <rPh sb="4" eb="5">
      <t>ネン</t>
    </rPh>
    <rPh sb="5" eb="8">
      <t>ゼンニホン</t>
    </rPh>
    <rPh sb="13" eb="16">
      <t>センシュケン</t>
    </rPh>
    <rPh sb="16" eb="18">
      <t>タイカイ</t>
    </rPh>
    <rPh sb="19" eb="21">
      <t>レイワ</t>
    </rPh>
    <rPh sb="22" eb="24">
      <t>ネンド</t>
    </rPh>
    <phoneticPr fontId="7"/>
  </si>
  <si>
    <t>第25回全日本セーリングスピリッツ級選手権大会（令和7年度）</t>
    <rPh sb="0" eb="1">
      <t>ダイ</t>
    </rPh>
    <rPh sb="3" eb="4">
      <t>カイ</t>
    </rPh>
    <rPh sb="4" eb="7">
      <t>ゼンニホン</t>
    </rPh>
    <rPh sb="17" eb="18">
      <t>キュウ</t>
    </rPh>
    <rPh sb="18" eb="21">
      <t>センシュケン</t>
    </rPh>
    <rPh sb="21" eb="23">
      <t>タイカイ</t>
    </rPh>
    <rPh sb="24" eb="26">
      <t>レイワ</t>
    </rPh>
    <rPh sb="27" eb="29">
      <t>ネンド</t>
    </rPh>
    <phoneticPr fontId="7"/>
  </si>
  <si>
    <t>高松宮妃杯第71回全日本実業団ヨット選手権大会（令和7年度）</t>
    <rPh sb="0" eb="3">
      <t>タカマツノミヤ</t>
    </rPh>
    <rPh sb="3" eb="4">
      <t>ヒ</t>
    </rPh>
    <rPh sb="4" eb="5">
      <t>ハイ</t>
    </rPh>
    <rPh sb="5" eb="6">
      <t>ダイ</t>
    </rPh>
    <rPh sb="8" eb="9">
      <t>カイ</t>
    </rPh>
    <rPh sb="9" eb="12">
      <t>ゼンニホン</t>
    </rPh>
    <rPh sb="12" eb="15">
      <t>ジツギョウダン</t>
    </rPh>
    <rPh sb="18" eb="21">
      <t>センシュケン</t>
    </rPh>
    <rPh sb="21" eb="23">
      <t>タイカイ</t>
    </rPh>
    <rPh sb="24" eb="26">
      <t>レイワ</t>
    </rPh>
    <rPh sb="27" eb="29">
      <t>ネンド</t>
    </rPh>
    <phoneticPr fontId="7"/>
  </si>
  <si>
    <t xml:space="preserve"> </t>
    <phoneticPr fontId="7"/>
  </si>
  <si>
    <t>＊大型〇・・・1台以上可能</t>
    <rPh sb="1" eb="3">
      <t>オオガタ</t>
    </rPh>
    <rPh sb="8" eb="9">
      <t>ダイ</t>
    </rPh>
    <rPh sb="9" eb="11">
      <t>イジョウ</t>
    </rPh>
    <rPh sb="11" eb="13">
      <t>カノウ</t>
    </rPh>
    <phoneticPr fontId="7"/>
  </si>
  <si>
    <t>＊環境保護の観点上、歯ブラシ・歯磨き粉　等は、各自ご準備ください</t>
    <rPh sb="1" eb="3">
      <t>カンキョウ</t>
    </rPh>
    <rPh sb="3" eb="5">
      <t>ホゴ</t>
    </rPh>
    <rPh sb="6" eb="8">
      <t>カンテン</t>
    </rPh>
    <rPh sb="8" eb="9">
      <t>ジョウ</t>
    </rPh>
    <rPh sb="10" eb="11">
      <t>ハ</t>
    </rPh>
    <rPh sb="15" eb="17">
      <t>ハミガ</t>
    </rPh>
    <rPh sb="18" eb="19">
      <t>コ</t>
    </rPh>
    <rPh sb="20" eb="21">
      <t>トウ</t>
    </rPh>
    <rPh sb="23" eb="25">
      <t>カクジ</t>
    </rPh>
    <rPh sb="26" eb="28">
      <t>ジュンビ</t>
    </rPh>
    <phoneticPr fontId="7"/>
  </si>
  <si>
    <t>＊7　番は、タオル・石鹸類・ドライヤー　等は、各自ご準備ください</t>
    <rPh sb="3" eb="4">
      <t>バン</t>
    </rPh>
    <rPh sb="10" eb="12">
      <t>セッケン</t>
    </rPh>
    <rPh sb="12" eb="13">
      <t>ルイ</t>
    </rPh>
    <rPh sb="20" eb="21">
      <t>トウ</t>
    </rPh>
    <rPh sb="23" eb="25">
      <t>カクジ</t>
    </rPh>
    <rPh sb="26" eb="28">
      <t>ジュンビ</t>
    </rPh>
    <phoneticPr fontId="7"/>
  </si>
  <si>
    <t>＊7・8・9　番　以外は、タオル・石鹸類・ドライヤー　等完備しております</t>
    <rPh sb="7" eb="8">
      <t>バン</t>
    </rPh>
    <rPh sb="9" eb="11">
      <t>イガイ</t>
    </rPh>
    <rPh sb="10" eb="11">
      <t>ガイ</t>
    </rPh>
    <rPh sb="17" eb="19">
      <t>セッケン</t>
    </rPh>
    <rPh sb="19" eb="20">
      <t>ルイ</t>
    </rPh>
    <rPh sb="27" eb="28">
      <t>トウ</t>
    </rPh>
    <rPh sb="28" eb="30">
      <t>カンビ</t>
    </rPh>
    <phoneticPr fontId="7"/>
  </si>
  <si>
    <t>朝食付</t>
    <rPh sb="0" eb="2">
      <t>チョウショク</t>
    </rPh>
    <rPh sb="2" eb="3">
      <t>ツキ</t>
    </rPh>
    <phoneticPr fontId="7"/>
  </si>
  <si>
    <t>普通車30台</t>
    <rPh sb="0" eb="3">
      <t>フツウシャ</t>
    </rPh>
    <rPh sb="5" eb="6">
      <t>ダイ</t>
    </rPh>
    <phoneticPr fontId="7"/>
  </si>
  <si>
    <t>和室</t>
    <rPh sb="0" eb="2">
      <t>ワシツ</t>
    </rPh>
    <phoneticPr fontId="7"/>
  </si>
  <si>
    <t>▲￥1000</t>
    <phoneticPr fontId="7"/>
  </si>
  <si>
    <t>2食付</t>
    <rPh sb="1" eb="2">
      <t>ショク</t>
    </rPh>
    <rPh sb="2" eb="3">
      <t>ツ</t>
    </rPh>
    <phoneticPr fontId="7"/>
  </si>
  <si>
    <t>大型〇</t>
    <rPh sb="0" eb="2">
      <t>オオガタ</t>
    </rPh>
    <phoneticPr fontId="7"/>
  </si>
  <si>
    <t>バス・　　　　　トイレ　　　　共用</t>
    <rPh sb="15" eb="17">
      <t>キョウヨウ</t>
    </rPh>
    <phoneticPr fontId="7"/>
  </si>
  <si>
    <t>〇</t>
    <phoneticPr fontId="7"/>
  </si>
  <si>
    <t>おおま温泉海峡保養センター</t>
    <rPh sb="3" eb="5">
      <t>オンセン</t>
    </rPh>
    <rPh sb="5" eb="7">
      <t>カイキョウ</t>
    </rPh>
    <rPh sb="7" eb="9">
      <t>ホヨウ</t>
    </rPh>
    <phoneticPr fontId="7"/>
  </si>
  <si>
    <t>ベッド</t>
    <phoneticPr fontId="7"/>
  </si>
  <si>
    <t>▲￥800</t>
    <phoneticPr fontId="7"/>
  </si>
  <si>
    <t>2食付</t>
    <rPh sb="1" eb="2">
      <t>ショク</t>
    </rPh>
    <rPh sb="2" eb="3">
      <t>ツキ</t>
    </rPh>
    <phoneticPr fontId="7"/>
  </si>
  <si>
    <t>バス・　　　　トイレ付</t>
    <rPh sb="10" eb="11">
      <t>ツキ</t>
    </rPh>
    <phoneticPr fontId="7"/>
  </si>
  <si>
    <t>スパウッド観光ホテル</t>
    <rPh sb="5" eb="7">
      <t>カンコウ</t>
    </rPh>
    <phoneticPr fontId="7"/>
  </si>
  <si>
    <t>朝食付</t>
    <rPh sb="0" eb="1">
      <t>アサ</t>
    </rPh>
    <rPh sb="1" eb="2">
      <t>ショク</t>
    </rPh>
    <rPh sb="2" eb="3">
      <t>ツキ</t>
    </rPh>
    <phoneticPr fontId="7"/>
  </si>
  <si>
    <t>普通車40台</t>
    <rPh sb="0" eb="3">
      <t>フツウシャ</t>
    </rPh>
    <rPh sb="5" eb="6">
      <t>ダイ</t>
    </rPh>
    <phoneticPr fontId="7"/>
  </si>
  <si>
    <t>2段
ベッド</t>
    <rPh sb="1" eb="2">
      <t>ダン</t>
    </rPh>
    <phoneticPr fontId="7"/>
  </si>
  <si>
    <t>▲￥500</t>
    <phoneticPr fontId="7"/>
  </si>
  <si>
    <t>バス・　　トイレ　　共用　　　　　　　　　　　＊注意事項有</t>
    <rPh sb="10" eb="12">
      <t>キョウヨウ</t>
    </rPh>
    <rPh sb="24" eb="26">
      <t>チュウイ</t>
    </rPh>
    <rPh sb="26" eb="28">
      <t>ジコウ</t>
    </rPh>
    <rPh sb="28" eb="29">
      <t>アリ</t>
    </rPh>
    <phoneticPr fontId="7"/>
  </si>
  <si>
    <t>むつ下北少年自然の家</t>
    <rPh sb="2" eb="4">
      <t>シモキタ</t>
    </rPh>
    <rPh sb="4" eb="6">
      <t>ショウネン</t>
    </rPh>
    <rPh sb="6" eb="8">
      <t>シゼン</t>
    </rPh>
    <rPh sb="9" eb="10">
      <t>イエ</t>
    </rPh>
    <phoneticPr fontId="7"/>
  </si>
  <si>
    <t>Ｄツイン/2名</t>
    <rPh sb="6" eb="7">
      <t>メイ</t>
    </rPh>
    <phoneticPr fontId="7"/>
  </si>
  <si>
    <t>Ｄツイン/1名</t>
    <rPh sb="6" eb="7">
      <t>メイ</t>
    </rPh>
    <phoneticPr fontId="7"/>
  </si>
  <si>
    <t>洋室Ｄ</t>
    <rPh sb="0" eb="2">
      <t>ヨウシツ</t>
    </rPh>
    <phoneticPr fontId="7"/>
  </si>
  <si>
    <t>ツイン/2名</t>
    <rPh sb="5" eb="6">
      <t>メイ</t>
    </rPh>
    <phoneticPr fontId="7"/>
  </si>
  <si>
    <t>ツイン/1名</t>
    <rPh sb="5" eb="6">
      <t>メイ</t>
    </rPh>
    <phoneticPr fontId="7"/>
  </si>
  <si>
    <t>洋室</t>
    <rPh sb="0" eb="2">
      <t>ヨウシツ</t>
    </rPh>
    <phoneticPr fontId="7"/>
  </si>
  <si>
    <t>シングル/1名</t>
    <rPh sb="6" eb="7">
      <t>メイ</t>
    </rPh>
    <phoneticPr fontId="7"/>
  </si>
  <si>
    <t>食事なし</t>
    <rPh sb="0" eb="2">
      <t>ショクジ</t>
    </rPh>
    <phoneticPr fontId="7"/>
  </si>
  <si>
    <t>バス・　トイレ付</t>
    <rPh sb="7" eb="8">
      <t>ツキ</t>
    </rPh>
    <phoneticPr fontId="7"/>
  </si>
  <si>
    <t>×</t>
    <phoneticPr fontId="7"/>
  </si>
  <si>
    <t>ホテルサンマモルむつ</t>
    <phoneticPr fontId="7"/>
  </si>
  <si>
    <t>大型〇　普通車20台</t>
    <rPh sb="0" eb="2">
      <t>オオガタ</t>
    </rPh>
    <rPh sb="4" eb="7">
      <t>フツウシャ</t>
    </rPh>
    <rPh sb="9" eb="10">
      <t>ダイ</t>
    </rPh>
    <phoneticPr fontId="7"/>
  </si>
  <si>
    <t>バス・　　　トイレ付</t>
    <rPh sb="9" eb="10">
      <t>ツキ</t>
    </rPh>
    <phoneticPr fontId="7"/>
  </si>
  <si>
    <t>ホテルニューグリーン</t>
    <phoneticPr fontId="7"/>
  </si>
  <si>
    <t>▲￥1000</t>
  </si>
  <si>
    <t>普通車60台</t>
    <rPh sb="0" eb="3">
      <t>フツウシャ</t>
    </rPh>
    <rPh sb="5" eb="6">
      <t>ダイ</t>
    </rPh>
    <phoneticPr fontId="7"/>
  </si>
  <si>
    <t>バス・　　　トイレ付</t>
    <rPh sb="9" eb="10">
      <t>ツ</t>
    </rPh>
    <phoneticPr fontId="7"/>
  </si>
  <si>
    <t>ホテルユニサイトむつ</t>
    <phoneticPr fontId="7"/>
  </si>
  <si>
    <t>大型〇普通車40台</t>
    <rPh sb="0" eb="2">
      <t>オオガタ</t>
    </rPh>
    <rPh sb="3" eb="6">
      <t>フツウシャ</t>
    </rPh>
    <rPh sb="8" eb="9">
      <t>ダイ</t>
    </rPh>
    <phoneticPr fontId="7"/>
  </si>
  <si>
    <t>むつパークホテル</t>
    <phoneticPr fontId="7"/>
  </si>
  <si>
    <t>普通者20台</t>
    <rPh sb="0" eb="2">
      <t>フツウ</t>
    </rPh>
    <rPh sb="2" eb="3">
      <t>シャ</t>
    </rPh>
    <rPh sb="5" eb="6">
      <t>ダイ</t>
    </rPh>
    <phoneticPr fontId="7"/>
  </si>
  <si>
    <t>バス・トイレ付</t>
    <rPh sb="6" eb="7">
      <t>ツキ</t>
    </rPh>
    <phoneticPr fontId="7"/>
  </si>
  <si>
    <t>はねやホテル</t>
    <phoneticPr fontId="7"/>
  </si>
  <si>
    <t>普通車100台</t>
    <rPh sb="0" eb="3">
      <t>フツウシャ</t>
    </rPh>
    <rPh sb="6" eb="7">
      <t>ダイ</t>
    </rPh>
    <phoneticPr fontId="7"/>
  </si>
  <si>
    <t>むつグランドホテル</t>
    <phoneticPr fontId="7"/>
  </si>
  <si>
    <t>人数</t>
    <rPh sb="0" eb="2">
      <t>ニンズウ</t>
    </rPh>
    <phoneticPr fontId="7"/>
  </si>
  <si>
    <t>朝食欠代金</t>
    <rPh sb="0" eb="2">
      <t>チョウショク</t>
    </rPh>
    <rPh sb="2" eb="3">
      <t>ケツ</t>
    </rPh>
    <rPh sb="3" eb="5">
      <t>ダイキン</t>
    </rPh>
    <phoneticPr fontId="7"/>
  </si>
  <si>
    <r>
      <rPr>
        <sz val="7"/>
        <rFont val="ＭＳ Ｐゴシック"/>
        <family val="3"/>
        <charset val="128"/>
      </rPr>
      <t>旅行代金1泊当（税込）</t>
    </r>
    <r>
      <rPr>
        <sz val="8"/>
        <rFont val="ＭＳ Ｐゴシック"/>
        <family val="3"/>
        <charset val="128"/>
      </rPr>
      <t>　　お一人様当たり</t>
    </r>
    <rPh sb="0" eb="2">
      <t>リョコウ</t>
    </rPh>
    <rPh sb="2" eb="4">
      <t>ダイキン</t>
    </rPh>
    <rPh sb="5" eb="6">
      <t>ハク</t>
    </rPh>
    <rPh sb="6" eb="7">
      <t>ア</t>
    </rPh>
    <rPh sb="8" eb="10">
      <t>ゼイコ</t>
    </rPh>
    <rPh sb="14" eb="17">
      <t>ヒトリサマ</t>
    </rPh>
    <rPh sb="17" eb="18">
      <t>ア</t>
    </rPh>
    <phoneticPr fontId="7"/>
  </si>
  <si>
    <t>食事
条件</t>
    <rPh sb="0" eb="2">
      <t>ショクジ</t>
    </rPh>
    <rPh sb="3" eb="5">
      <t>ジョウケン</t>
    </rPh>
    <phoneticPr fontId="7"/>
  </si>
  <si>
    <t>駐車場/台</t>
    <rPh sb="0" eb="3">
      <t>チュウシャジョウ</t>
    </rPh>
    <rPh sb="4" eb="5">
      <t>ダイ</t>
    </rPh>
    <phoneticPr fontId="7"/>
  </si>
  <si>
    <t>バス
トイレ</t>
    <phoneticPr fontId="7"/>
  </si>
  <si>
    <t>提供：宿泊日/毎</t>
    <rPh sb="0" eb="2">
      <t>テイキョウ</t>
    </rPh>
    <rPh sb="3" eb="6">
      <t>シュクハクビ</t>
    </rPh>
    <rPh sb="7" eb="8">
      <t>マイ</t>
    </rPh>
    <phoneticPr fontId="7"/>
  </si>
  <si>
    <t>夕食</t>
    <rPh sb="0" eb="2">
      <t>ユウショク</t>
    </rPh>
    <phoneticPr fontId="7"/>
  </si>
  <si>
    <t>朝食</t>
    <rPh sb="0" eb="2">
      <t>チョウショク</t>
    </rPh>
    <phoneticPr fontId="7"/>
  </si>
  <si>
    <t>部屋数/室</t>
    <rPh sb="0" eb="2">
      <t>ヘヤ</t>
    </rPh>
    <rPh sb="2" eb="3">
      <t>スウ</t>
    </rPh>
    <rPh sb="4" eb="5">
      <t>シツ</t>
    </rPh>
    <phoneticPr fontId="7"/>
  </si>
  <si>
    <t>1泊当</t>
    <rPh sb="1" eb="2">
      <t>ハク</t>
    </rPh>
    <rPh sb="2" eb="3">
      <t>ア</t>
    </rPh>
    <phoneticPr fontId="7"/>
  </si>
  <si>
    <t>部屋
タイプ</t>
    <rPh sb="0" eb="2">
      <t>ヘヤ</t>
    </rPh>
    <phoneticPr fontId="7"/>
  </si>
  <si>
    <t>総人数
/名</t>
    <rPh sb="0" eb="1">
      <t>ソウ</t>
    </rPh>
    <rPh sb="1" eb="3">
      <t>ニンズウ</t>
    </rPh>
    <rPh sb="5" eb="6">
      <t>メイ</t>
    </rPh>
    <phoneticPr fontId="7"/>
  </si>
  <si>
    <t>申込番号・宿泊先名</t>
    <rPh sb="0" eb="2">
      <t>モウシコミ</t>
    </rPh>
    <rPh sb="2" eb="4">
      <t>バンゴウ</t>
    </rPh>
    <rPh sb="5" eb="7">
      <t>シュクハク</t>
    </rPh>
    <rPh sb="7" eb="8">
      <t>サキ</t>
    </rPh>
    <rPh sb="8" eb="9">
      <t>メイ</t>
    </rPh>
    <phoneticPr fontId="7"/>
  </si>
  <si>
    <t>【　御宿泊先料金表　】</t>
    <rPh sb="2" eb="3">
      <t>ゴ</t>
    </rPh>
    <rPh sb="3" eb="5">
      <t>シュクハク</t>
    </rPh>
    <rPh sb="5" eb="6">
      <t>サキ</t>
    </rPh>
    <rPh sb="6" eb="9">
      <t>リョウキンヒョウ</t>
    </rPh>
    <phoneticPr fontId="7"/>
  </si>
  <si>
    <t>第25回全日本セーリングスピリッツ級選手権大会（令和7年度）</t>
    <rPh sb="0" eb="1">
      <t>ダイ</t>
    </rPh>
    <rPh sb="3" eb="4">
      <t>カイ</t>
    </rPh>
    <rPh sb="4" eb="7">
      <t>ゼンニホン</t>
    </rPh>
    <rPh sb="17" eb="18">
      <t>キュウ</t>
    </rPh>
    <rPh sb="18" eb="21">
      <t>センシュケン</t>
    </rPh>
    <rPh sb="21" eb="23">
      <t>タイカイ</t>
    </rPh>
    <rPh sb="24" eb="26">
      <t>レイワ</t>
    </rPh>
    <rPh sb="27" eb="28">
      <t>ネン</t>
    </rPh>
    <rPh sb="28" eb="29">
      <t>ド</t>
    </rPh>
    <phoneticPr fontId="7"/>
  </si>
  <si>
    <t>高松宮妃記念杯第71回全日本実業団ヨット選手権大会（令和7年度）</t>
    <rPh sb="0" eb="3">
      <t>タカマツノミヤ</t>
    </rPh>
    <rPh sb="3" eb="4">
      <t>ヒ</t>
    </rPh>
    <rPh sb="4" eb="6">
      <t>キネン</t>
    </rPh>
    <rPh sb="6" eb="7">
      <t>ハイ</t>
    </rPh>
    <rPh sb="7" eb="8">
      <t>ダイ</t>
    </rPh>
    <rPh sb="10" eb="11">
      <t>カイ</t>
    </rPh>
    <rPh sb="11" eb="14">
      <t>ゼンニホン</t>
    </rPh>
    <rPh sb="14" eb="17">
      <t>ジツギョウダン</t>
    </rPh>
    <rPh sb="20" eb="23">
      <t>センシュケン</t>
    </rPh>
    <rPh sb="23" eb="25">
      <t>タイカイ</t>
    </rPh>
    <rPh sb="26" eb="28">
      <t>レイワ</t>
    </rPh>
    <rPh sb="29" eb="31">
      <t>ネンド</t>
    </rPh>
    <phoneticPr fontId="7"/>
  </si>
  <si>
    <t>　ご記入いただいた個人情報はこの度の大会に関するサービスの提供に必要とされる範囲内でのみご利用させていただきます</t>
    <rPh sb="2" eb="4">
      <t>キニュウ</t>
    </rPh>
    <rPh sb="9" eb="11">
      <t>コジン</t>
    </rPh>
    <rPh sb="11" eb="13">
      <t>ジョウホウ</t>
    </rPh>
    <rPh sb="16" eb="17">
      <t>タビ</t>
    </rPh>
    <rPh sb="18" eb="20">
      <t>タイカイ</t>
    </rPh>
    <rPh sb="21" eb="22">
      <t>カン</t>
    </rPh>
    <rPh sb="29" eb="31">
      <t>テイキョウ</t>
    </rPh>
    <rPh sb="32" eb="34">
      <t>ヒツヨウ</t>
    </rPh>
    <rPh sb="38" eb="41">
      <t>ハンイナイ</t>
    </rPh>
    <rPh sb="45" eb="47">
      <t>リヨウ</t>
    </rPh>
    <phoneticPr fontId="7"/>
  </si>
  <si>
    <t>◆個人情報の取扱について</t>
    <rPh sb="1" eb="3">
      <t>コジン</t>
    </rPh>
    <rPh sb="3" eb="5">
      <t>ジョウホウ</t>
    </rPh>
    <rPh sb="6" eb="7">
      <t>ト</t>
    </rPh>
    <rPh sb="7" eb="8">
      <t>アツカ</t>
    </rPh>
    <phoneticPr fontId="7"/>
  </si>
  <si>
    <t>■特記事項 　［　宿泊施設における　　バス駐車場利用申込、その他ご要望、変更事項等をご記入下さい　］</t>
    <rPh sb="1" eb="3">
      <t>トッキ</t>
    </rPh>
    <rPh sb="3" eb="5">
      <t>ジコウ</t>
    </rPh>
    <rPh sb="9" eb="11">
      <t>シュクハク</t>
    </rPh>
    <rPh sb="11" eb="13">
      <t>シセツ</t>
    </rPh>
    <rPh sb="21" eb="24">
      <t>チュウシャジョウ</t>
    </rPh>
    <rPh sb="24" eb="26">
      <t>リヨウ</t>
    </rPh>
    <rPh sb="26" eb="28">
      <t>モウシコミ</t>
    </rPh>
    <rPh sb="31" eb="32">
      <t>タ</t>
    </rPh>
    <rPh sb="33" eb="35">
      <t>ヨウボウ</t>
    </rPh>
    <rPh sb="36" eb="38">
      <t>ヘンコウ</t>
    </rPh>
    <rPh sb="38" eb="40">
      <t>ジコウ</t>
    </rPh>
    <rPh sb="40" eb="41">
      <t>ナド</t>
    </rPh>
    <rPh sb="43" eb="45">
      <t>キニュウ</t>
    </rPh>
    <rPh sb="45" eb="46">
      <t>クダ</t>
    </rPh>
    <phoneticPr fontId="7"/>
  </si>
  <si>
    <t>　ＪＲ　：　貸切バス（　大・中・小・マイクロ　型  ）〇印：　　　　　台　：　乗用車　　　　台</t>
    <rPh sb="6" eb="8">
      <t>カシキリ</t>
    </rPh>
    <rPh sb="12" eb="13">
      <t>ダイ</t>
    </rPh>
    <rPh sb="14" eb="15">
      <t>チュウ</t>
    </rPh>
    <rPh sb="16" eb="17">
      <t>コ</t>
    </rPh>
    <rPh sb="23" eb="24">
      <t>ガタ</t>
    </rPh>
    <rPh sb="28" eb="29">
      <t>シルシ</t>
    </rPh>
    <rPh sb="35" eb="36">
      <t>ダイ</t>
    </rPh>
    <rPh sb="39" eb="41">
      <t>ジョウヨウ</t>
    </rPh>
    <rPh sb="41" eb="42">
      <t>シャ</t>
    </rPh>
    <rPh sb="46" eb="47">
      <t>ダイ</t>
    </rPh>
    <phoneticPr fontId="7"/>
  </si>
  <si>
    <t>　9月　　　日　　　時　　　分頃　</t>
    <rPh sb="2" eb="3">
      <t>ツキ</t>
    </rPh>
    <rPh sb="6" eb="7">
      <t>ヒ</t>
    </rPh>
    <rPh sb="10" eb="11">
      <t>ジ</t>
    </rPh>
    <rPh sb="14" eb="15">
      <t>フン</t>
    </rPh>
    <rPh sb="15" eb="16">
      <t>コロ</t>
    </rPh>
    <phoneticPr fontId="7"/>
  </si>
  <si>
    <t>・利用機関に○印と台数をご記入下さい</t>
    <rPh sb="1" eb="3">
      <t>リヨウ</t>
    </rPh>
    <rPh sb="3" eb="5">
      <t>キカン</t>
    </rPh>
    <rPh sb="7" eb="8">
      <t>シルシ</t>
    </rPh>
    <rPh sb="9" eb="10">
      <t>ダイ</t>
    </rPh>
    <rPh sb="10" eb="11">
      <t>スウ</t>
    </rPh>
    <rPh sb="13" eb="15">
      <t>キニュウ</t>
    </rPh>
    <rPh sb="15" eb="16">
      <t>クダ</t>
    </rPh>
    <phoneticPr fontId="7"/>
  </si>
  <si>
    <t>3．利用交通機関</t>
    <rPh sb="2" eb="4">
      <t>リヨウ</t>
    </rPh>
    <rPh sb="4" eb="6">
      <t>コウツウ</t>
    </rPh>
    <rPh sb="6" eb="8">
      <t>キカン</t>
    </rPh>
    <phoneticPr fontId="7"/>
  </si>
  <si>
    <t>2．ホテル到着予定時間</t>
    <rPh sb="5" eb="7">
      <t>トウチャク</t>
    </rPh>
    <rPh sb="7" eb="9">
      <t>ヨテイ</t>
    </rPh>
    <rPh sb="9" eb="11">
      <t>ジカン</t>
    </rPh>
    <phoneticPr fontId="7"/>
  </si>
  <si>
    <t>第三希望</t>
    <rPh sb="0" eb="2">
      <t>ダイサン</t>
    </rPh>
    <rPh sb="2" eb="4">
      <t>キボウ</t>
    </rPh>
    <phoneticPr fontId="7"/>
  </si>
  <si>
    <t>第二希望</t>
    <rPh sb="0" eb="2">
      <t>ダイニ</t>
    </rPh>
    <rPh sb="2" eb="4">
      <t>キボウ</t>
    </rPh>
    <phoneticPr fontId="7"/>
  </si>
  <si>
    <t>第一希望</t>
    <rPh sb="0" eb="2">
      <t>ダイイチ</t>
    </rPh>
    <rPh sb="2" eb="4">
      <t>キボウ</t>
    </rPh>
    <phoneticPr fontId="7"/>
  </si>
  <si>
    <t>希望宿泊施設（申込記号）</t>
    <rPh sb="0" eb="2">
      <t>キボウ</t>
    </rPh>
    <rPh sb="2" eb="4">
      <t>シュクハク</t>
    </rPh>
    <rPh sb="4" eb="6">
      <t>シセツ</t>
    </rPh>
    <rPh sb="7" eb="9">
      <t>モウシコミ</t>
    </rPh>
    <rPh sb="9" eb="11">
      <t>キゴウ</t>
    </rPh>
    <phoneticPr fontId="7"/>
  </si>
  <si>
    <t>名　：　延べ人数</t>
    <rPh sb="0" eb="1">
      <t>メイ</t>
    </rPh>
    <rPh sb="4" eb="5">
      <t>ノ</t>
    </rPh>
    <rPh sb="6" eb="8">
      <t>ニンズウ</t>
    </rPh>
    <phoneticPr fontId="7"/>
  </si>
  <si>
    <t>名</t>
    <rPh sb="0" eb="1">
      <t>メイ</t>
    </rPh>
    <phoneticPr fontId="7"/>
  </si>
  <si>
    <t>-</t>
    <phoneticPr fontId="7"/>
  </si>
  <si>
    <t>合　　　計</t>
    <rPh sb="0" eb="1">
      <t>ゴウ</t>
    </rPh>
    <rPh sb="4" eb="5">
      <t>ケイ</t>
    </rPh>
    <phoneticPr fontId="7"/>
  </si>
  <si>
    <t>　</t>
    <phoneticPr fontId="7"/>
  </si>
  <si>
    <t>○</t>
    <phoneticPr fontId="7"/>
  </si>
  <si>
    <t>選手</t>
    <rPh sb="0" eb="2">
      <t>センシュ</t>
    </rPh>
    <phoneticPr fontId="7"/>
  </si>
  <si>
    <t>男</t>
    <rPh sb="0" eb="1">
      <t>オトコ</t>
    </rPh>
    <phoneticPr fontId="7"/>
  </si>
  <si>
    <t>記入例　　ニチリョ　タロウ</t>
    <rPh sb="0" eb="2">
      <t>キニュウ</t>
    </rPh>
    <rPh sb="2" eb="3">
      <t>レイ</t>
    </rPh>
    <phoneticPr fontId="7"/>
  </si>
  <si>
    <t>夕朝食付</t>
    <rPh sb="0" eb="3">
      <t>ユウチョウショク</t>
    </rPh>
    <rPh sb="3" eb="4">
      <t>ツキ</t>
    </rPh>
    <phoneticPr fontId="7"/>
  </si>
  <si>
    <t>備考欄</t>
    <rPh sb="0" eb="2">
      <t>ビコウ</t>
    </rPh>
    <rPh sb="2" eb="3">
      <t>ラン</t>
    </rPh>
    <phoneticPr fontId="7"/>
  </si>
  <si>
    <t>14日（日）宿泊</t>
    <rPh sb="2" eb="3">
      <t>ヒ</t>
    </rPh>
    <rPh sb="4" eb="5">
      <t>ニチ</t>
    </rPh>
    <rPh sb="6" eb="8">
      <t>シュクハク</t>
    </rPh>
    <phoneticPr fontId="7"/>
  </si>
  <si>
    <t>13日（土）宿泊</t>
    <rPh sb="2" eb="3">
      <t>ヒ</t>
    </rPh>
    <rPh sb="4" eb="5">
      <t>ド</t>
    </rPh>
    <rPh sb="6" eb="8">
      <t>シュクハク</t>
    </rPh>
    <phoneticPr fontId="7"/>
  </si>
  <si>
    <t>12日（金）宿泊</t>
    <rPh sb="2" eb="3">
      <t>ヒ</t>
    </rPh>
    <rPh sb="4" eb="5">
      <t>キン</t>
    </rPh>
    <rPh sb="6" eb="8">
      <t>シュクハク</t>
    </rPh>
    <phoneticPr fontId="7"/>
  </si>
  <si>
    <t>11日（木）宿泊</t>
    <rPh sb="2" eb="3">
      <t>ヒ</t>
    </rPh>
    <rPh sb="4" eb="5">
      <t>モク</t>
    </rPh>
    <rPh sb="6" eb="8">
      <t>シュクハク</t>
    </rPh>
    <phoneticPr fontId="7"/>
  </si>
  <si>
    <t>種別</t>
    <rPh sb="0" eb="2">
      <t>シュベツ</t>
    </rPh>
    <phoneticPr fontId="7"/>
  </si>
  <si>
    <t>性別</t>
    <rPh sb="0" eb="1">
      <t>セイ</t>
    </rPh>
    <rPh sb="1" eb="2">
      <t>ベツ</t>
    </rPh>
    <phoneticPr fontId="7"/>
  </si>
  <si>
    <t>宿泊者名　（カタカナ）</t>
    <rPh sb="0" eb="2">
      <t>シュクハクヒ</t>
    </rPh>
    <rPh sb="2" eb="3">
      <t>シャ</t>
    </rPh>
    <rPh sb="3" eb="4">
      <t>ナ</t>
    </rPh>
    <phoneticPr fontId="7"/>
  </si>
  <si>
    <t xml:space="preserve"> ( NO．      　 )</t>
    <phoneticPr fontId="7"/>
  </si>
  <si>
    <t>・人数が15名以上の場合は、コピーをしてご利用下さい</t>
    <rPh sb="1" eb="3">
      <t>ニンズウ</t>
    </rPh>
    <rPh sb="6" eb="9">
      <t>メイイジョウ</t>
    </rPh>
    <rPh sb="10" eb="12">
      <t>バアイ</t>
    </rPh>
    <rPh sb="21" eb="23">
      <t>リヨウ</t>
    </rPh>
    <rPh sb="23" eb="24">
      <t>クダ</t>
    </rPh>
    <phoneticPr fontId="7"/>
  </si>
  <si>
    <t>ページ</t>
    <phoneticPr fontId="7"/>
  </si>
  <si>
    <t>・種別欄には、引率職員、選手、監督、コーチ、ドライバー等をご記入下さい　　　　　　　　　　　　　　　　　　　　　　　　　</t>
    <rPh sb="1" eb="3">
      <t>シュベツ</t>
    </rPh>
    <rPh sb="3" eb="4">
      <t>ラン</t>
    </rPh>
    <rPh sb="7" eb="9">
      <t>インソツ</t>
    </rPh>
    <rPh sb="9" eb="11">
      <t>ショクイン</t>
    </rPh>
    <rPh sb="12" eb="14">
      <t>センシュ</t>
    </rPh>
    <rPh sb="15" eb="17">
      <t>カントク</t>
    </rPh>
    <rPh sb="27" eb="28">
      <t>ナド</t>
    </rPh>
    <rPh sb="30" eb="32">
      <t>キニュウ</t>
    </rPh>
    <rPh sb="32" eb="33">
      <t>クダ</t>
    </rPh>
    <phoneticPr fontId="7"/>
  </si>
  <si>
    <t>・下記、記入例を参照の上ご記入下さい</t>
    <rPh sb="1" eb="3">
      <t>カキ</t>
    </rPh>
    <rPh sb="4" eb="6">
      <t>キニュウ</t>
    </rPh>
    <rPh sb="6" eb="7">
      <t>レイ</t>
    </rPh>
    <rPh sb="8" eb="10">
      <t>サンショウ</t>
    </rPh>
    <rPh sb="11" eb="12">
      <t>ウエ</t>
    </rPh>
    <rPh sb="13" eb="15">
      <t>キニュウ</t>
    </rPh>
    <rPh sb="15" eb="16">
      <t>クダ</t>
    </rPh>
    <phoneticPr fontId="7"/>
  </si>
  <si>
    <t>１．ご宿泊申込書</t>
    <rPh sb="3" eb="5">
      <t>シュクハク</t>
    </rPh>
    <rPh sb="5" eb="7">
      <t>モウシコミ</t>
    </rPh>
    <rPh sb="7" eb="8">
      <t>ショ</t>
    </rPh>
    <phoneticPr fontId="7"/>
  </si>
  <si>
    <r>
      <t>　携帯電話メール</t>
    </r>
    <r>
      <rPr>
        <sz val="8"/>
        <rFont val="ＭＳ Ｐゴシック"/>
        <family val="3"/>
        <charset val="128"/>
      </rPr>
      <t>　（　監督・引率代表者の携帯メールアドレスをご記入下さい　）</t>
    </r>
    <r>
      <rPr>
        <sz val="10"/>
        <rFont val="ＭＳ Ｐゴシック"/>
        <family val="3"/>
        <charset val="128"/>
      </rPr>
      <t>　　e-mail　：　　</t>
    </r>
    <rPh sb="1" eb="3">
      <t>ケイタイ</t>
    </rPh>
    <rPh sb="3" eb="5">
      <t>デンワ</t>
    </rPh>
    <rPh sb="11" eb="13">
      <t>カントク</t>
    </rPh>
    <rPh sb="14" eb="16">
      <t>インソツ</t>
    </rPh>
    <rPh sb="16" eb="18">
      <t>ダイヒョウ</t>
    </rPh>
    <rPh sb="18" eb="19">
      <t>シャ</t>
    </rPh>
    <rPh sb="20" eb="22">
      <t>ケイタイ</t>
    </rPh>
    <rPh sb="31" eb="33">
      <t>キニュウ</t>
    </rPh>
    <rPh sb="33" eb="34">
      <t>クダ</t>
    </rPh>
    <phoneticPr fontId="7"/>
  </si>
  <si>
    <r>
      <t>　携帯電話番号</t>
    </r>
    <r>
      <rPr>
        <sz val="8"/>
        <rFont val="ＭＳ Ｐゴシック"/>
        <family val="3"/>
        <charset val="128"/>
      </rPr>
      <t>　（　監督・引率代表者の緊急連絡先をご記入下さい　）　</t>
    </r>
    <r>
      <rPr>
        <sz val="10"/>
        <rFont val="ＭＳ Ｐゴシック"/>
        <family val="3"/>
        <charset val="128"/>
      </rPr>
      <t>　　　　   　－　 　　　　　－　　　　　　　</t>
    </r>
    <rPh sb="1" eb="3">
      <t>ケイタイ</t>
    </rPh>
    <rPh sb="3" eb="5">
      <t>デンワ</t>
    </rPh>
    <rPh sb="5" eb="7">
      <t>バンゴウ</t>
    </rPh>
    <rPh sb="10" eb="12">
      <t>カントク</t>
    </rPh>
    <rPh sb="13" eb="15">
      <t>インソツ</t>
    </rPh>
    <rPh sb="15" eb="17">
      <t>ダイヒョウ</t>
    </rPh>
    <rPh sb="17" eb="18">
      <t>シャ</t>
    </rPh>
    <rPh sb="19" eb="21">
      <t>キンキュウ</t>
    </rPh>
    <rPh sb="21" eb="23">
      <t>レンラク</t>
    </rPh>
    <rPh sb="23" eb="24">
      <t>サキ</t>
    </rPh>
    <rPh sb="26" eb="28">
      <t>キニュウ</t>
    </rPh>
    <rPh sb="28" eb="29">
      <t>クダ</t>
    </rPh>
    <phoneticPr fontId="7"/>
  </si>
  <si>
    <t>　連絡先電話番号　　　　　　　　　　－　　　　　　　－　　　　　　　 　　　　　　ＦＡＸ番号　　　　　　　　ー　　　　　　　　　　－　　</t>
    <rPh sb="1" eb="3">
      <t>レンラク</t>
    </rPh>
    <rPh sb="3" eb="4">
      <t>サキ</t>
    </rPh>
    <rPh sb="4" eb="6">
      <t>デンワ</t>
    </rPh>
    <rPh sb="6" eb="8">
      <t>バンゴウ</t>
    </rPh>
    <rPh sb="44" eb="46">
      <t>バンゴウ</t>
    </rPh>
    <phoneticPr fontId="7"/>
  </si>
  <si>
    <r>
      <t>引率代表者　氏名</t>
    </r>
    <r>
      <rPr>
        <sz val="8"/>
        <rFont val="ＭＳ Ｐゴシック"/>
        <family val="3"/>
        <charset val="128"/>
      </rPr>
      <t>（フリガナ）</t>
    </r>
    <rPh sb="0" eb="2">
      <t>インソツ</t>
    </rPh>
    <rPh sb="2" eb="5">
      <t>ダイヒョウシャ</t>
    </rPh>
    <rPh sb="6" eb="8">
      <t>シメイ</t>
    </rPh>
    <phoneticPr fontId="7"/>
  </si>
  <si>
    <t>　　　　　　　　　</t>
    <phoneticPr fontId="7"/>
  </si>
  <si>
    <t>都道府県名</t>
    <rPh sb="0" eb="4">
      <t>トドウフケン</t>
    </rPh>
    <rPh sb="4" eb="5">
      <t>ナ</t>
    </rPh>
    <phoneticPr fontId="7"/>
  </si>
  <si>
    <t>　　　　　　　　　　　　　　　　　　　　　　　　　　　　　　　　　</t>
    <phoneticPr fontId="7"/>
  </si>
  <si>
    <t>所　属</t>
    <rPh sb="0" eb="1">
      <t>トコロ</t>
    </rPh>
    <rPh sb="2" eb="3">
      <t>ゾク</t>
    </rPh>
    <phoneticPr fontId="7"/>
  </si>
  <si>
    <t>フ　リ　ガ　ナ</t>
    <phoneticPr fontId="7"/>
  </si>
  <si>
    <t>　令和7年　　　　月　　　　日</t>
    <phoneticPr fontId="7"/>
  </si>
  <si>
    <t>日本旅行東北 青森支店　宛　TEL 017-777-3451</t>
    <rPh sb="0" eb="2">
      <t>ニホン</t>
    </rPh>
    <rPh sb="2" eb="4">
      <t>リョコウ</t>
    </rPh>
    <rPh sb="4" eb="6">
      <t>トウホク</t>
    </rPh>
    <rPh sb="7" eb="9">
      <t>アオモリ</t>
    </rPh>
    <rPh sb="9" eb="11">
      <t>シテン</t>
    </rPh>
    <rPh sb="12" eb="13">
      <t>アテ</t>
    </rPh>
    <phoneticPr fontId="7"/>
  </si>
  <si>
    <r>
      <t>送付先　FAX　： 017-776-2821　　　　　e-mail　：</t>
    </r>
    <r>
      <rPr>
        <b/>
        <sz val="18"/>
        <rFont val="ＭＳ Ｐゴシック"/>
        <family val="3"/>
        <charset val="128"/>
      </rPr>
      <t xml:space="preserve"> sailiing_aomori@nta.co.jp</t>
    </r>
    <rPh sb="0" eb="2">
      <t>ソウフ</t>
    </rPh>
    <rPh sb="2" eb="3">
      <t>サキ</t>
    </rPh>
    <phoneticPr fontId="7"/>
  </si>
  <si>
    <t>新規または変更に○印をおつけいただき下記必要事項ご記入の上、FAXまたはe-mail送信をお願い致します</t>
    <rPh sb="0" eb="2">
      <t>シンキ</t>
    </rPh>
    <rPh sb="5" eb="7">
      <t>ヘンコウ</t>
    </rPh>
    <rPh sb="9" eb="10">
      <t>シルシ</t>
    </rPh>
    <rPh sb="18" eb="20">
      <t>カキ</t>
    </rPh>
    <rPh sb="20" eb="22">
      <t>ヒツヨウ</t>
    </rPh>
    <rPh sb="22" eb="24">
      <t>ジコウ</t>
    </rPh>
    <rPh sb="25" eb="27">
      <t>キニュウ</t>
    </rPh>
    <rPh sb="28" eb="29">
      <t>ウエ</t>
    </rPh>
    <phoneticPr fontId="7"/>
  </si>
  <si>
    <t>御宿泊　申込書　《　新規　・　変更　》　〇印</t>
    <rPh sb="0" eb="1">
      <t>ゴ</t>
    </rPh>
    <rPh sb="1" eb="3">
      <t>シュクハク</t>
    </rPh>
    <rPh sb="4" eb="6">
      <t>モウシコミ</t>
    </rPh>
    <rPh sb="6" eb="7">
      <t>ショ</t>
    </rPh>
    <rPh sb="10" eb="12">
      <t>シンキ</t>
    </rPh>
    <rPh sb="15" eb="17">
      <t>ヘンコウ</t>
    </rPh>
    <rPh sb="21" eb="22">
      <t>シルシ</t>
    </rPh>
    <phoneticPr fontId="7"/>
  </si>
  <si>
    <t>2025年全日本セーリング選手権大会</t>
    <rPh sb="4" eb="5">
      <t>ネン</t>
    </rPh>
    <rPh sb="5" eb="8">
      <t>ゼンニホン</t>
    </rPh>
    <rPh sb="13" eb="16">
      <t>センシュケン</t>
    </rPh>
    <rPh sb="16" eb="18">
      <t>タイカイ</t>
    </rPh>
    <phoneticPr fontId="7"/>
  </si>
  <si>
    <t>第25回全日本セーリングスピリッツ級選手権大会</t>
    <rPh sb="0" eb="1">
      <t>ダイ</t>
    </rPh>
    <rPh sb="3" eb="4">
      <t>カイ</t>
    </rPh>
    <rPh sb="4" eb="7">
      <t>ゼンニホン</t>
    </rPh>
    <rPh sb="17" eb="18">
      <t>キュウ</t>
    </rPh>
    <rPh sb="18" eb="21">
      <t>センシュケン</t>
    </rPh>
    <rPh sb="21" eb="23">
      <t>タイカイ</t>
    </rPh>
    <phoneticPr fontId="7"/>
  </si>
  <si>
    <t>令和7年度　高松宮妃杯第71回全日本実業団ヨット選手権大会</t>
    <rPh sb="0" eb="2">
      <t>レイワ</t>
    </rPh>
    <rPh sb="3" eb="5">
      <t>ネンド</t>
    </rPh>
    <rPh sb="6" eb="9">
      <t>タカマツノミヤ</t>
    </rPh>
    <rPh sb="9" eb="10">
      <t>ヒ</t>
    </rPh>
    <rPh sb="10" eb="11">
      <t>ハイ</t>
    </rPh>
    <rPh sb="11" eb="12">
      <t>ダイ</t>
    </rPh>
    <rPh sb="14" eb="15">
      <t>カイ</t>
    </rPh>
    <rPh sb="15" eb="18">
      <t>ゼンニホン</t>
    </rPh>
    <rPh sb="18" eb="21">
      <t>ジツギョウダン</t>
    </rPh>
    <rPh sb="24" eb="27">
      <t>センシュケン</t>
    </rPh>
    <rPh sb="27" eb="29">
      <t>タイカイ</t>
    </rPh>
    <phoneticPr fontId="7"/>
  </si>
  <si>
    <t>◎総人数/名　0人　は、現時点で、使用予定（仮）のため、　お手配可能/配宿ご案内　となる場合がございます。</t>
    <rPh sb="1" eb="2">
      <t>ソウ</t>
    </rPh>
    <rPh sb="2" eb="4">
      <t>ニンズウ</t>
    </rPh>
    <rPh sb="5" eb="6">
      <t>メイ</t>
    </rPh>
    <rPh sb="8" eb="9">
      <t>ニン</t>
    </rPh>
    <rPh sb="12" eb="15">
      <t>ゲンジテン</t>
    </rPh>
    <rPh sb="17" eb="19">
      <t>シヨウ</t>
    </rPh>
    <rPh sb="19" eb="21">
      <t>ヨテイ</t>
    </rPh>
    <rPh sb="22" eb="23">
      <t>カリ</t>
    </rPh>
    <rPh sb="30" eb="32">
      <t>テハイ</t>
    </rPh>
    <rPh sb="32" eb="34">
      <t>カノウ</t>
    </rPh>
    <rPh sb="35" eb="36">
      <t>ハイ</t>
    </rPh>
    <rPh sb="36" eb="37">
      <t>シュク</t>
    </rPh>
    <rPh sb="38" eb="40">
      <t>アンナイ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</si>
</sst>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F800]dddd\,\ mmmm\ dd\,\ yyyy"/>
  </numFmts>
  <fonts count="5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i/>
      <sz val="11"/>
      <name val="游ゴシック"/>
      <family val="3"/>
      <charset val="128"/>
      <scheme val="minor"/>
    </font>
    <font>
      <sz val="11"/>
      <name val="游ゴシック"/>
      <family val="3"/>
      <charset val="128"/>
      <scheme val="minor"/>
    </font>
    <font>
      <sz val="10"/>
      <name val="游ゴシック"/>
      <family val="3"/>
      <charset val="128"/>
      <scheme val="minor"/>
    </font>
    <font>
      <sz val="8"/>
      <name val="ＭＳ Ｐゴシック"/>
      <family val="3"/>
      <charset val="128"/>
    </font>
    <font>
      <sz val="6"/>
      <name val="ＭＳ Ｐゴシック"/>
      <family val="3"/>
      <charset val="128"/>
    </font>
    <font>
      <sz val="12"/>
      <name val="游ゴシック"/>
      <family val="3"/>
      <charset val="128"/>
      <scheme val="minor"/>
    </font>
    <font>
      <b/>
      <sz val="20"/>
      <name val="ＭＳ Ｐゴシック"/>
      <family val="3"/>
      <charset val="128"/>
    </font>
    <font>
      <b/>
      <sz val="18"/>
      <name val="游ゴシック"/>
      <family val="3"/>
      <charset val="128"/>
      <scheme val="minor"/>
    </font>
    <font>
      <b/>
      <sz val="10"/>
      <name val="游ゴシック"/>
      <family val="3"/>
      <charset val="128"/>
      <scheme val="minor"/>
    </font>
    <font>
      <sz val="9"/>
      <name val="游ゴシック"/>
      <family val="3"/>
      <charset val="128"/>
      <scheme val="minor"/>
    </font>
    <font>
      <b/>
      <sz val="12"/>
      <name val="游ゴシック"/>
      <family val="3"/>
      <charset val="128"/>
      <scheme val="minor"/>
    </font>
    <font>
      <b/>
      <sz val="11"/>
      <name val="游ゴシック"/>
      <family val="3"/>
      <charset val="128"/>
      <scheme val="minor"/>
    </font>
    <font>
      <sz val="14"/>
      <name val="游ゴシック"/>
      <family val="3"/>
      <charset val="128"/>
      <scheme val="minor"/>
    </font>
    <font>
      <sz val="16"/>
      <name val="游ゴシック"/>
      <family val="3"/>
      <charset val="128"/>
      <scheme val="minor"/>
    </font>
    <font>
      <i/>
      <sz val="9"/>
      <name val="游ゴシック"/>
      <family val="3"/>
      <charset val="128"/>
      <scheme val="minor"/>
    </font>
    <font>
      <b/>
      <u/>
      <sz val="11"/>
      <name val="游ゴシック"/>
      <family val="3"/>
      <charset val="128"/>
      <scheme val="minor"/>
    </font>
    <font>
      <i/>
      <sz val="11"/>
      <name val="ＭＳ Ｐゴシック"/>
      <family val="3"/>
      <charset val="128"/>
    </font>
    <font>
      <b/>
      <u/>
      <sz val="12"/>
      <name val="游ゴシック"/>
      <family val="3"/>
      <charset val="128"/>
      <scheme val="minor"/>
    </font>
    <font>
      <b/>
      <i/>
      <u/>
      <sz val="12"/>
      <name val="游ゴシック"/>
      <family val="3"/>
      <charset val="128"/>
      <scheme val="minor"/>
    </font>
    <font>
      <i/>
      <u/>
      <sz val="9"/>
      <name val="游ゴシック"/>
      <family val="3"/>
      <charset val="128"/>
      <scheme val="minor"/>
    </font>
    <font>
      <b/>
      <u val="double"/>
      <sz val="11"/>
      <name val="ＭＳ Ｐゴシック"/>
      <family val="3"/>
      <charset val="128"/>
    </font>
    <font>
      <u/>
      <sz val="11"/>
      <name val="ＭＳ Ｐゴシック"/>
      <family val="3"/>
      <charset val="128"/>
    </font>
    <font>
      <b/>
      <u/>
      <sz val="11"/>
      <name val="ＭＳ Ｐゴシック"/>
      <family val="3"/>
      <charset val="128"/>
    </font>
    <font>
      <b/>
      <u/>
      <sz val="14"/>
      <name val="ＭＳ Ｐゴシック"/>
      <family val="3"/>
      <charset val="128"/>
    </font>
    <font>
      <b/>
      <sz val="14"/>
      <name val="ＭＳ Ｐゴシック"/>
      <family val="3"/>
      <charset val="128"/>
    </font>
    <font>
      <b/>
      <i/>
      <u/>
      <sz val="9"/>
      <name val="ＭＳ Ｐゴシック"/>
      <family val="3"/>
      <charset val="128"/>
    </font>
    <font>
      <i/>
      <sz val="9"/>
      <name val="ＭＳ Ｐゴシック"/>
      <family val="3"/>
      <charset val="128"/>
    </font>
    <font>
      <i/>
      <sz val="8"/>
      <name val="ＭＳ Ｐゴシック"/>
      <family val="3"/>
      <charset val="128"/>
    </font>
    <font>
      <b/>
      <sz val="16"/>
      <name val="游ゴシック"/>
      <family val="3"/>
      <charset val="128"/>
      <scheme val="minor"/>
    </font>
    <font>
      <sz val="14"/>
      <color theme="1"/>
      <name val="游ゴシック"/>
      <family val="3"/>
      <charset val="128"/>
      <scheme val="minor"/>
    </font>
    <font>
      <b/>
      <i/>
      <sz val="14"/>
      <color theme="1"/>
      <name val="游ゴシック"/>
      <family val="3"/>
      <charset val="128"/>
      <scheme val="minor"/>
    </font>
    <font>
      <b/>
      <i/>
      <sz val="12"/>
      <color theme="1"/>
      <name val="游ゴシック"/>
      <family val="3"/>
      <charset val="128"/>
      <scheme val="minor"/>
    </font>
    <font>
      <i/>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name val="ＭＳ Ｐゴシック"/>
      <family val="3"/>
      <charset val="128"/>
    </font>
    <font>
      <sz val="9"/>
      <name val="ＭＳ Ｐゴシック"/>
      <family val="3"/>
      <charset val="128"/>
    </font>
    <font>
      <sz val="7"/>
      <name val="ＭＳ Ｐゴシック"/>
      <family val="3"/>
      <charset val="128"/>
    </font>
    <font>
      <sz val="18"/>
      <color theme="1"/>
      <name val="游ゴシック"/>
      <family val="3"/>
      <charset val="128"/>
      <scheme val="minor"/>
    </font>
    <font>
      <b/>
      <sz val="9"/>
      <name val="ＭＳ Ｐゴシック"/>
      <family val="3"/>
      <charset val="128"/>
    </font>
    <font>
      <b/>
      <sz val="10"/>
      <name val="ＭＳ Ｐゴシック"/>
      <family val="3"/>
      <charset val="128"/>
    </font>
    <font>
      <b/>
      <i/>
      <sz val="11"/>
      <name val="ＭＳ Ｐゴシック"/>
      <family val="3"/>
      <charset val="128"/>
    </font>
    <font>
      <b/>
      <sz val="11"/>
      <name val="ＭＳ Ｐゴシック"/>
      <family val="3"/>
      <charset val="128"/>
    </font>
    <font>
      <b/>
      <sz val="8"/>
      <name val="ＭＳ Ｐゴシック"/>
      <family val="3"/>
      <charset val="128"/>
    </font>
    <font>
      <sz val="16"/>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b/>
      <sz val="16"/>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double">
        <color indexed="64"/>
      </top>
      <bottom/>
      <diagonal/>
    </border>
    <border>
      <left style="medium">
        <color indexed="64"/>
      </left>
      <right/>
      <top style="double">
        <color indexed="64"/>
      </top>
      <bottom/>
      <diagonal/>
    </border>
    <border>
      <left style="thin">
        <color indexed="64"/>
      </left>
      <right/>
      <top/>
      <bottom/>
      <diagonal/>
    </border>
    <border>
      <left/>
      <right style="thin">
        <color indexed="64"/>
      </right>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s>
  <cellStyleXfs count="3">
    <xf numFmtId="0" fontId="0" fillId="0" borderId="0">
      <alignment vertical="center"/>
    </xf>
    <xf numFmtId="0" fontId="1" fillId="0" borderId="0"/>
    <xf numFmtId="6" fontId="1" fillId="0" borderId="0" applyFont="0" applyFill="0" applyBorder="0" applyAlignment="0" applyProtection="0"/>
  </cellStyleXfs>
  <cellXfs count="455">
    <xf numFmtId="0" fontId="0" fillId="0" borderId="0" xfId="0">
      <alignment vertical="center"/>
    </xf>
    <xf numFmtId="0" fontId="1" fillId="0" borderId="0" xfId="1"/>
    <xf numFmtId="0" fontId="1" fillId="0" borderId="0" xfId="1" applyAlignment="1">
      <alignment horizontal="center" vertical="center"/>
    </xf>
    <xf numFmtId="0" fontId="3" fillId="0" borderId="0" xfId="1" applyFont="1" applyAlignment="1">
      <alignment vertical="center"/>
    </xf>
    <xf numFmtId="0" fontId="4" fillId="0" borderId="0" xfId="1" applyFont="1"/>
    <xf numFmtId="0" fontId="4"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center" vertical="center"/>
    </xf>
    <xf numFmtId="0" fontId="11" fillId="0" borderId="0" xfId="1" applyFont="1" applyBorder="1" applyAlignment="1">
      <alignment vertical="center"/>
    </xf>
    <xf numFmtId="0" fontId="11" fillId="0" borderId="0" xfId="1" applyFont="1" applyBorder="1" applyAlignment="1">
      <alignment horizontal="center" vertical="center"/>
    </xf>
    <xf numFmtId="0" fontId="8" fillId="0" borderId="0" xfId="1" applyFont="1" applyAlignment="1">
      <alignment vertical="center"/>
    </xf>
    <xf numFmtId="0" fontId="12" fillId="0" borderId="0" xfId="1" applyFont="1" applyAlignment="1">
      <alignment horizontal="left" vertical="center"/>
    </xf>
    <xf numFmtId="0" fontId="5" fillId="0" borderId="0" xfId="1" applyFont="1" applyAlignment="1"/>
    <xf numFmtId="0" fontId="11" fillId="0" borderId="0" xfId="1" applyFont="1" applyAlignment="1"/>
    <xf numFmtId="0" fontId="13" fillId="0" borderId="0" xfId="1" applyFont="1" applyAlignment="1">
      <alignment vertical="center"/>
    </xf>
    <xf numFmtId="0" fontId="14" fillId="0" borderId="0" xfId="1" applyFont="1" applyAlignment="1"/>
    <xf numFmtId="0" fontId="15" fillId="0" borderId="0" xfId="1" applyFont="1" applyAlignment="1">
      <alignment horizontal="center" vertical="center"/>
    </xf>
    <xf numFmtId="0" fontId="16" fillId="0" borderId="0" xfId="1" applyFont="1" applyAlignment="1">
      <alignment vertical="center"/>
    </xf>
    <xf numFmtId="0" fontId="4" fillId="0" borderId="0" xfId="1" applyFont="1" applyAlignment="1">
      <alignment vertical="center"/>
    </xf>
    <xf numFmtId="0" fontId="4" fillId="0" borderId="0" xfId="1" applyFont="1" applyBorder="1" applyAlignment="1">
      <alignment horizontal="center" vertical="center"/>
    </xf>
    <xf numFmtId="0" fontId="13" fillId="0" borderId="0" xfId="1" applyFont="1" applyBorder="1" applyAlignment="1">
      <alignment vertical="center"/>
    </xf>
    <xf numFmtId="0" fontId="11"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13" fillId="0" borderId="5" xfId="1" applyFont="1" applyBorder="1" applyAlignment="1">
      <alignment vertical="center"/>
    </xf>
    <xf numFmtId="0" fontId="13" fillId="0" borderId="6" xfId="1" applyFont="1" applyBorder="1" applyAlignment="1">
      <alignment vertical="center"/>
    </xf>
    <xf numFmtId="0" fontId="14" fillId="0" borderId="0" xfId="1" applyFont="1" applyAlignment="1">
      <alignment vertical="center"/>
    </xf>
    <xf numFmtId="9" fontId="8" fillId="0" borderId="0" xfId="1" applyNumberFormat="1" applyFont="1" applyBorder="1" applyAlignment="1">
      <alignment horizontal="center" vertical="center"/>
    </xf>
    <xf numFmtId="0" fontId="17" fillId="0" borderId="0" xfId="1" applyFont="1"/>
    <xf numFmtId="0" fontId="17" fillId="0" borderId="0" xfId="1" applyFont="1" applyAlignment="1">
      <alignment horizontal="right"/>
    </xf>
    <xf numFmtId="9" fontId="8" fillId="0" borderId="7" xfId="1" applyNumberFormat="1" applyFont="1" applyBorder="1" applyAlignment="1">
      <alignment horizontal="center" vertical="center"/>
    </xf>
    <xf numFmtId="9" fontId="8" fillId="0" borderId="8" xfId="1" applyNumberFormat="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18" fillId="0" borderId="0" xfId="1" applyFont="1" applyAlignment="1">
      <alignment vertical="center"/>
    </xf>
    <xf numFmtId="0" fontId="13" fillId="0" borderId="0" xfId="1" applyFont="1" applyBorder="1" applyAlignment="1">
      <alignment horizontal="left" vertical="center"/>
    </xf>
    <xf numFmtId="0" fontId="20" fillId="0" borderId="0" xfId="1" applyFont="1" applyAlignment="1">
      <alignment vertical="center"/>
    </xf>
    <xf numFmtId="0" fontId="4" fillId="0" borderId="0" xfId="1" applyFont="1" applyBorder="1" applyAlignment="1">
      <alignment horizontal="center" vertical="center" shrinkToFit="1"/>
    </xf>
    <xf numFmtId="0" fontId="12" fillId="0" borderId="0" xfId="1" applyFont="1" applyAlignment="1">
      <alignment vertical="center"/>
    </xf>
    <xf numFmtId="0" fontId="17" fillId="0" borderId="0" xfId="1" applyFont="1" applyAlignment="1">
      <alignment vertical="center"/>
    </xf>
    <xf numFmtId="0" fontId="21" fillId="0" borderId="0" xfId="1" applyFont="1" applyAlignment="1">
      <alignment vertical="center"/>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12" fillId="0" borderId="21" xfId="1" applyFont="1" applyBorder="1" applyAlignment="1">
      <alignment vertical="center"/>
    </xf>
    <xf numFmtId="0" fontId="17" fillId="0" borderId="0" xfId="1" applyFont="1" applyAlignment="1">
      <alignment horizontal="right" vertical="center"/>
    </xf>
    <xf numFmtId="0" fontId="22" fillId="0" borderId="0" xfId="1" applyFont="1" applyAlignment="1">
      <alignment horizontal="right" vertical="center"/>
    </xf>
    <xf numFmtId="0" fontId="4" fillId="0" borderId="24" xfId="1" applyFont="1" applyBorder="1" applyAlignment="1">
      <alignment vertical="center"/>
    </xf>
    <xf numFmtId="0" fontId="4" fillId="0" borderId="25" xfId="1" applyFont="1" applyBorder="1" applyAlignment="1">
      <alignment vertical="center"/>
    </xf>
    <xf numFmtId="0" fontId="4" fillId="0" borderId="26" xfId="1" applyFont="1" applyBorder="1" applyAlignment="1">
      <alignment vertical="center"/>
    </xf>
    <xf numFmtId="0" fontId="4" fillId="0" borderId="0" xfId="1" applyFont="1" applyBorder="1" applyAlignment="1">
      <alignment vertical="center"/>
    </xf>
    <xf numFmtId="0" fontId="5" fillId="0" borderId="0" xfId="1" applyFont="1" applyBorder="1" applyAlignment="1">
      <alignment horizontal="center" vertical="center"/>
    </xf>
    <xf numFmtId="0" fontId="4" fillId="0" borderId="0" xfId="1" applyFont="1" applyBorder="1" applyAlignment="1">
      <alignment horizontal="right" vertical="center"/>
    </xf>
    <xf numFmtId="0" fontId="4" fillId="0" borderId="0" xfId="1" applyFont="1" applyBorder="1" applyAlignment="1">
      <alignment horizontal="right" vertical="center" indent="1"/>
    </xf>
    <xf numFmtId="20" fontId="5" fillId="0" borderId="0" xfId="1" applyNumberFormat="1" applyFont="1" applyBorder="1" applyAlignment="1">
      <alignment horizontal="center" vertical="center"/>
    </xf>
    <xf numFmtId="0" fontId="4" fillId="0" borderId="0" xfId="1" applyFont="1" applyAlignment="1">
      <alignment horizontal="right" vertical="center"/>
    </xf>
    <xf numFmtId="20" fontId="4" fillId="0" borderId="0" xfId="1" applyNumberFormat="1" applyFont="1" applyBorder="1" applyAlignment="1">
      <alignment horizontal="center" vertical="center"/>
    </xf>
    <xf numFmtId="0" fontId="4" fillId="0" borderId="0" xfId="1" applyFont="1" applyBorder="1" applyAlignment="1">
      <alignment horizontal="left" vertical="center"/>
    </xf>
    <xf numFmtId="176" fontId="4" fillId="0" borderId="0" xfId="1" applyNumberFormat="1" applyFont="1" applyAlignment="1">
      <alignment horizontal="right"/>
    </xf>
    <xf numFmtId="0" fontId="31" fillId="0" borderId="0" xfId="1" applyFont="1" applyAlignment="1">
      <alignment horizontal="center"/>
    </xf>
    <xf numFmtId="0" fontId="4" fillId="0" borderId="0" xfId="1" applyFont="1" applyAlignment="1">
      <alignment horizontal="left"/>
    </xf>
    <xf numFmtId="0" fontId="4" fillId="0" borderId="0" xfId="1" applyFont="1" applyAlignment="1">
      <alignment horizontal="center"/>
    </xf>
    <xf numFmtId="0" fontId="13" fillId="0" borderId="0" xfId="1" applyFont="1" applyAlignment="1">
      <alignment horizontal="center" vertical="center"/>
    </xf>
    <xf numFmtId="0" fontId="1" fillId="0" borderId="0" xfId="1" applyAlignment="1">
      <alignment vertical="center"/>
    </xf>
    <xf numFmtId="0" fontId="32" fillId="0" borderId="0" xfId="1" applyFont="1" applyAlignment="1">
      <alignment vertical="center"/>
    </xf>
    <xf numFmtId="0" fontId="33" fillId="0" borderId="0" xfId="1" applyFont="1" applyAlignment="1">
      <alignment vertical="center" shrinkToFit="1"/>
    </xf>
    <xf numFmtId="0" fontId="34" fillId="0" borderId="0" xfId="1" applyFont="1" applyAlignment="1">
      <alignment vertical="center"/>
    </xf>
    <xf numFmtId="0" fontId="32" fillId="0" borderId="0" xfId="1" applyFont="1" applyAlignment="1">
      <alignment vertical="center" shrinkToFit="1"/>
    </xf>
    <xf numFmtId="0" fontId="36" fillId="0" borderId="0" xfId="1" applyFont="1" applyAlignment="1">
      <alignment vertical="center"/>
    </xf>
    <xf numFmtId="0" fontId="37" fillId="0" borderId="0" xfId="1" applyFont="1" applyAlignment="1">
      <alignment horizontal="left" vertical="center" shrinkToFit="1"/>
    </xf>
    <xf numFmtId="0" fontId="36" fillId="0" borderId="0" xfId="1" applyFont="1" applyAlignment="1">
      <alignment horizontal="left" vertical="center"/>
    </xf>
    <xf numFmtId="0" fontId="32" fillId="0" borderId="0" xfId="1" applyFont="1" applyAlignment="1">
      <alignment horizontal="left" vertical="center"/>
    </xf>
    <xf numFmtId="0" fontId="32" fillId="0" borderId="0" xfId="1" applyFont="1" applyAlignment="1">
      <alignment horizontal="left" vertical="center" shrinkToFit="1"/>
    </xf>
    <xf numFmtId="0" fontId="1" fillId="0" borderId="0" xfId="1" applyBorder="1" applyAlignment="1">
      <alignment vertical="center"/>
    </xf>
    <xf numFmtId="0" fontId="32" fillId="0" borderId="0" xfId="1" applyFont="1" applyBorder="1" applyAlignment="1">
      <alignment horizontal="center" vertical="center" shrinkToFit="1"/>
    </xf>
    <xf numFmtId="0" fontId="38" fillId="0" borderId="0" xfId="1" applyFont="1" applyBorder="1" applyAlignment="1">
      <alignment horizontal="center" vertical="center" shrinkToFit="1"/>
    </xf>
    <xf numFmtId="0" fontId="36" fillId="0" borderId="0" xfId="1" applyFont="1" applyBorder="1" applyAlignment="1">
      <alignment horizontal="center" vertical="center" shrinkToFit="1"/>
    </xf>
    <xf numFmtId="0" fontId="32" fillId="0" borderId="0" xfId="1" applyFont="1" applyFill="1" applyBorder="1" applyAlignment="1">
      <alignment horizontal="center" vertical="center" shrinkToFit="1"/>
    </xf>
    <xf numFmtId="0" fontId="32" fillId="0" borderId="38" xfId="1" applyFont="1" applyBorder="1" applyAlignment="1">
      <alignment horizontal="center" vertical="center" shrinkToFit="1"/>
    </xf>
    <xf numFmtId="0" fontId="32" fillId="0" borderId="39" xfId="1" applyFont="1" applyBorder="1" applyAlignment="1">
      <alignment horizontal="center" vertical="center" shrinkToFit="1"/>
    </xf>
    <xf numFmtId="0" fontId="32" fillId="0" borderId="40" xfId="1" applyFont="1" applyBorder="1" applyAlignment="1">
      <alignment horizontal="center" vertical="center" shrinkToFit="1"/>
    </xf>
    <xf numFmtId="0" fontId="36" fillId="0" borderId="39" xfId="1" applyFont="1" applyBorder="1" applyAlignment="1">
      <alignment horizontal="center" vertical="center" shrinkToFit="1"/>
    </xf>
    <xf numFmtId="6" fontId="27" fillId="0" borderId="44" xfId="2" applyFont="1" applyBorder="1" applyAlignment="1">
      <alignment horizontal="center" vertical="center"/>
    </xf>
    <xf numFmtId="0" fontId="32" fillId="0" borderId="45" xfId="1" applyFont="1" applyBorder="1" applyAlignment="1">
      <alignment horizontal="center" vertical="center" shrinkToFit="1"/>
    </xf>
    <xf numFmtId="0" fontId="39" fillId="0" borderId="43" xfId="1" applyFont="1" applyBorder="1" applyAlignment="1">
      <alignment horizontal="center" vertical="center" wrapText="1" shrinkToFit="1"/>
    </xf>
    <xf numFmtId="0" fontId="32" fillId="0" borderId="43" xfId="1" applyFont="1" applyBorder="1" applyAlignment="1">
      <alignment horizontal="center" vertical="center" shrinkToFit="1"/>
    </xf>
    <xf numFmtId="0" fontId="32" fillId="0" borderId="44" xfId="1" applyFont="1" applyBorder="1" applyAlignment="1">
      <alignment horizontal="center" vertical="center" shrinkToFit="1"/>
    </xf>
    <xf numFmtId="0" fontId="36" fillId="0" borderId="44" xfId="1" applyFont="1" applyBorder="1" applyAlignment="1">
      <alignment horizontal="center" vertical="center" shrinkToFit="1"/>
    </xf>
    <xf numFmtId="0" fontId="40" fillId="0" borderId="46" xfId="1" applyFont="1" applyBorder="1" applyAlignment="1">
      <alignment horizontal="center" vertical="center" shrinkToFit="1"/>
    </xf>
    <xf numFmtId="0" fontId="32" fillId="0" borderId="47" xfId="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8" xfId="1" applyFont="1" applyBorder="1" applyAlignment="1">
      <alignment horizontal="center" vertical="center" shrinkToFit="1"/>
    </xf>
    <xf numFmtId="0" fontId="36" fillId="0" borderId="3" xfId="1" applyFont="1" applyBorder="1" applyAlignment="1">
      <alignment horizontal="center" vertical="center" shrinkToFit="1"/>
    </xf>
    <xf numFmtId="0" fontId="40" fillId="0" borderId="2" xfId="1" applyFont="1" applyBorder="1" applyAlignment="1">
      <alignment horizontal="center" vertical="center" shrinkToFit="1"/>
    </xf>
    <xf numFmtId="0" fontId="32" fillId="0" borderId="50" xfId="1" applyFont="1" applyBorder="1" applyAlignment="1">
      <alignment horizontal="center" vertical="center" shrinkToFit="1"/>
    </xf>
    <xf numFmtId="0" fontId="32" fillId="0" borderId="51" xfId="1" applyFont="1" applyBorder="1" applyAlignment="1">
      <alignment horizontal="center" vertical="center" shrinkToFit="1"/>
    </xf>
    <xf numFmtId="0" fontId="32" fillId="0" borderId="52" xfId="1" applyFont="1" applyBorder="1" applyAlignment="1">
      <alignment horizontal="center" vertical="center" shrinkToFit="1"/>
    </xf>
    <xf numFmtId="0" fontId="36" fillId="0" borderId="51" xfId="1" applyFont="1" applyBorder="1" applyAlignment="1">
      <alignment horizontal="center" vertical="center" shrinkToFit="1"/>
    </xf>
    <xf numFmtId="0" fontId="40" fillId="0" borderId="53" xfId="1" applyFont="1" applyBorder="1" applyAlignment="1">
      <alignment horizontal="center" vertical="center" shrinkToFit="1"/>
    </xf>
    <xf numFmtId="6" fontId="27" fillId="0" borderId="46" xfId="2" applyFont="1" applyBorder="1" applyAlignment="1">
      <alignment horizontal="center" vertical="center"/>
    </xf>
    <xf numFmtId="0" fontId="40" fillId="0" borderId="43" xfId="1" applyFont="1" applyBorder="1" applyAlignment="1">
      <alignment horizontal="center" vertical="center" wrapText="1" shrinkToFit="1"/>
    </xf>
    <xf numFmtId="0" fontId="32" fillId="2" borderId="43" xfId="1" applyFont="1" applyFill="1" applyBorder="1" applyAlignment="1">
      <alignment horizontal="center" vertical="center" shrinkToFit="1"/>
    </xf>
    <xf numFmtId="0" fontId="32" fillId="2" borderId="44" xfId="1" applyFont="1" applyFill="1" applyBorder="1" applyAlignment="1">
      <alignment horizontal="center" vertical="center" shrinkToFit="1"/>
    </xf>
    <xf numFmtId="6" fontId="27" fillId="0" borderId="53" xfId="2" applyFont="1" applyBorder="1" applyAlignment="1">
      <alignment horizontal="center" vertical="center"/>
    </xf>
    <xf numFmtId="0" fontId="32" fillId="2" borderId="50" xfId="1" applyFont="1" applyFill="1" applyBorder="1" applyAlignment="1">
      <alignment horizontal="center" vertical="center" shrinkToFit="1"/>
    </xf>
    <xf numFmtId="0" fontId="32" fillId="2" borderId="51" xfId="1" applyFont="1" applyFill="1" applyBorder="1" applyAlignment="1">
      <alignment horizontal="center" vertical="center" shrinkToFit="1"/>
    </xf>
    <xf numFmtId="0" fontId="40" fillId="0" borderId="2" xfId="1" applyFont="1" applyBorder="1" applyAlignment="1">
      <alignment horizontal="center" vertical="center" wrapText="1" shrinkToFit="1"/>
    </xf>
    <xf numFmtId="0" fontId="32" fillId="0" borderId="13" xfId="1" applyFont="1" applyBorder="1" applyAlignment="1">
      <alignment horizontal="center" vertical="center" shrinkToFit="1"/>
    </xf>
    <xf numFmtId="0" fontId="32" fillId="0" borderId="14" xfId="1" applyFont="1" applyBorder="1" applyAlignment="1">
      <alignment horizontal="center" vertical="center" shrinkToFit="1"/>
    </xf>
    <xf numFmtId="0" fontId="32" fillId="0" borderId="15" xfId="1" applyFont="1" applyBorder="1" applyAlignment="1">
      <alignment horizontal="center" vertical="center" shrinkToFit="1"/>
    </xf>
    <xf numFmtId="0" fontId="36" fillId="0" borderId="14" xfId="1" applyFont="1" applyBorder="1" applyAlignment="1">
      <alignment horizontal="center" vertical="center" shrinkToFit="1"/>
    </xf>
    <xf numFmtId="0" fontId="40" fillId="0" borderId="55" xfId="1" applyFont="1" applyBorder="1" applyAlignment="1">
      <alignment horizontal="center" vertical="center" wrapText="1" shrinkToFit="1"/>
    </xf>
    <xf numFmtId="0" fontId="32" fillId="0" borderId="43" xfId="1" applyFont="1" applyBorder="1" applyAlignment="1">
      <alignment vertical="center" shrinkToFit="1"/>
    </xf>
    <xf numFmtId="6" fontId="36" fillId="0" borderId="44" xfId="2" applyFont="1" applyBorder="1" applyAlignment="1">
      <alignment horizontal="center" vertical="center" shrinkToFit="1"/>
    </xf>
    <xf numFmtId="0" fontId="32" fillId="0" borderId="54" xfId="1" applyFont="1" applyBorder="1" applyAlignment="1">
      <alignment vertical="center" shrinkToFit="1"/>
    </xf>
    <xf numFmtId="6" fontId="36" fillId="0" borderId="56" xfId="2" applyFont="1" applyBorder="1" applyAlignment="1">
      <alignment horizontal="center" vertical="center" shrinkToFit="1"/>
    </xf>
    <xf numFmtId="0" fontId="32" fillId="0" borderId="47" xfId="1" applyFont="1" applyBorder="1" applyAlignment="1">
      <alignment vertical="center" shrinkToFit="1"/>
    </xf>
    <xf numFmtId="6" fontId="36" fillId="0" borderId="3" xfId="2" applyFont="1" applyBorder="1" applyAlignment="1">
      <alignment horizontal="center" vertical="center" shrinkToFit="1"/>
    </xf>
    <xf numFmtId="0" fontId="32" fillId="0" borderId="50" xfId="1" applyFont="1" applyBorder="1" applyAlignment="1">
      <alignment vertical="center" shrinkToFit="1"/>
    </xf>
    <xf numFmtId="6" fontId="36" fillId="0" borderId="51" xfId="2" applyFont="1" applyBorder="1" applyAlignment="1">
      <alignment horizontal="center" vertical="center" shrinkToFit="1"/>
    </xf>
    <xf numFmtId="0" fontId="32" fillId="0" borderId="50" xfId="1" applyFont="1" applyFill="1" applyBorder="1" applyAlignment="1">
      <alignment horizontal="center" vertical="center" shrinkToFit="1"/>
    </xf>
    <xf numFmtId="0" fontId="32" fillId="0" borderId="51" xfId="1" applyFont="1" applyFill="1" applyBorder="1" applyAlignment="1">
      <alignment horizontal="center" vertical="center" shrinkToFit="1"/>
    </xf>
    <xf numFmtId="0" fontId="32" fillId="0" borderId="52" xfId="1" applyFont="1" applyFill="1" applyBorder="1" applyAlignment="1">
      <alignment horizontal="center" vertical="center" shrinkToFit="1"/>
    </xf>
    <xf numFmtId="0" fontId="32" fillId="0" borderId="16" xfId="1" applyFont="1" applyBorder="1" applyAlignment="1">
      <alignment horizontal="center" vertical="center" shrinkToFit="1"/>
    </xf>
    <xf numFmtId="6" fontId="27" fillId="0" borderId="17" xfId="2" applyFont="1" applyBorder="1" applyAlignment="1">
      <alignment horizontal="center" vertical="center"/>
    </xf>
    <xf numFmtId="0" fontId="32" fillId="0" borderId="18" xfId="1" applyFont="1" applyBorder="1" applyAlignment="1">
      <alignment horizontal="center" vertical="center" shrinkToFit="1"/>
    </xf>
    <xf numFmtId="0" fontId="39" fillId="0" borderId="16" xfId="1" applyFont="1" applyBorder="1" applyAlignment="1">
      <alignment horizontal="center" vertical="center" wrapText="1" shrinkToFit="1"/>
    </xf>
    <xf numFmtId="0" fontId="39" fillId="0" borderId="18" xfId="1" applyFont="1" applyBorder="1" applyAlignment="1">
      <alignment horizontal="center" vertical="center" wrapText="1" shrinkToFit="1"/>
    </xf>
    <xf numFmtId="0" fontId="32" fillId="0" borderId="17" xfId="1" applyFont="1" applyBorder="1" applyAlignment="1">
      <alignment horizontal="center" vertical="center" shrinkToFit="1"/>
    </xf>
    <xf numFmtId="0" fontId="32" fillId="0" borderId="57" xfId="1" applyFont="1" applyBorder="1" applyAlignment="1">
      <alignment horizontal="center" vertical="center" shrinkToFit="1"/>
    </xf>
    <xf numFmtId="0" fontId="32" fillId="0" borderId="58" xfId="1" applyFont="1" applyBorder="1" applyAlignment="1">
      <alignment horizontal="center" vertical="center" shrinkToFit="1"/>
    </xf>
    <xf numFmtId="0" fontId="32" fillId="0" borderId="16" xfId="1" applyFont="1" applyFill="1" applyBorder="1" applyAlignment="1">
      <alignment horizontal="center" vertical="center" shrinkToFit="1"/>
    </xf>
    <xf numFmtId="0" fontId="32" fillId="0" borderId="17" xfId="1" applyFont="1" applyFill="1" applyBorder="1" applyAlignment="1">
      <alignment horizontal="center" vertical="center" shrinkToFit="1"/>
    </xf>
    <xf numFmtId="0" fontId="32" fillId="0" borderId="18" xfId="1" applyFont="1" applyFill="1" applyBorder="1" applyAlignment="1">
      <alignment horizontal="center" vertical="center" shrinkToFit="1"/>
    </xf>
    <xf numFmtId="0" fontId="40" fillId="0" borderId="57" xfId="1" applyFont="1" applyBorder="1" applyAlignment="1">
      <alignment horizontal="center" vertical="center" shrinkToFit="1"/>
    </xf>
    <xf numFmtId="0" fontId="32" fillId="2" borderId="17" xfId="1" applyFont="1" applyFill="1" applyBorder="1" applyAlignment="1">
      <alignment horizontal="center" vertical="center" shrinkToFit="1"/>
    </xf>
    <xf numFmtId="0" fontId="32" fillId="0" borderId="17" xfId="1" applyFont="1" applyBorder="1" applyAlignment="1">
      <alignment horizontal="left" vertical="center" shrinkToFit="1"/>
    </xf>
    <xf numFmtId="0" fontId="40" fillId="0" borderId="50" xfId="1" applyFont="1" applyBorder="1" applyAlignment="1">
      <alignment horizontal="center" vertical="center" wrapText="1" shrinkToFit="1"/>
    </xf>
    <xf numFmtId="6" fontId="27" fillId="0" borderId="39" xfId="2" applyFont="1" applyBorder="1" applyAlignment="1">
      <alignment horizontal="center" vertical="center"/>
    </xf>
    <xf numFmtId="0" fontId="39" fillId="0" borderId="38" xfId="1" applyFont="1" applyBorder="1" applyAlignment="1">
      <alignment horizontal="center" vertical="center" wrapText="1" shrinkToFit="1"/>
    </xf>
    <xf numFmtId="0" fontId="39" fillId="0" borderId="40" xfId="1" applyFont="1" applyBorder="1" applyAlignment="1">
      <alignment horizontal="center" vertical="center" wrapText="1" shrinkToFit="1"/>
    </xf>
    <xf numFmtId="0" fontId="32" fillId="0" borderId="59" xfId="1" applyFont="1" applyBorder="1" applyAlignment="1">
      <alignment horizontal="center" vertical="center" shrinkToFit="1"/>
    </xf>
    <xf numFmtId="0" fontId="32" fillId="0" borderId="60" xfId="1" applyFont="1" applyBorder="1" applyAlignment="1">
      <alignment horizontal="center" vertical="center" shrinkToFit="1"/>
    </xf>
    <xf numFmtId="0" fontId="40" fillId="0" borderId="59" xfId="1" applyFont="1" applyBorder="1" applyAlignment="1">
      <alignment horizontal="center" vertical="center" shrinkToFit="1"/>
    </xf>
    <xf numFmtId="0" fontId="36" fillId="2" borderId="39" xfId="1" applyFont="1" applyFill="1" applyBorder="1" applyAlignment="1">
      <alignment horizontal="center" vertical="center" shrinkToFit="1"/>
    </xf>
    <xf numFmtId="0" fontId="32" fillId="0" borderId="39" xfId="1" applyFont="1" applyBorder="1" applyAlignment="1">
      <alignment horizontal="left" vertical="center" shrinkToFit="1"/>
    </xf>
    <xf numFmtId="0" fontId="32" fillId="2" borderId="47" xfId="1" applyFont="1" applyFill="1" applyBorder="1" applyAlignment="1">
      <alignment horizontal="center" vertical="center" shrinkToFit="1"/>
    </xf>
    <xf numFmtId="56" fontId="1" fillId="0" borderId="54" xfId="1" applyNumberFormat="1" applyBorder="1" applyAlignment="1">
      <alignment horizontal="center" vertical="center" shrinkToFit="1"/>
    </xf>
    <xf numFmtId="56" fontId="1" fillId="0" borderId="56" xfId="1" applyNumberFormat="1" applyBorder="1" applyAlignment="1">
      <alignment horizontal="center" vertical="center" shrinkToFit="1"/>
    </xf>
    <xf numFmtId="56" fontId="1" fillId="0" borderId="12" xfId="1" applyNumberFormat="1" applyBorder="1" applyAlignment="1">
      <alignment horizontal="center" vertical="center" shrinkToFit="1"/>
    </xf>
    <xf numFmtId="0" fontId="1" fillId="0" borderId="12" xfId="1" applyBorder="1" applyAlignment="1">
      <alignment vertical="center" shrinkToFit="1"/>
    </xf>
    <xf numFmtId="0" fontId="1" fillId="0" borderId="52" xfId="1" applyBorder="1" applyAlignment="1">
      <alignment vertical="center" shrinkToFit="1"/>
    </xf>
    <xf numFmtId="0" fontId="32" fillId="0" borderId="0" xfId="1" applyFont="1" applyAlignment="1">
      <alignment horizontal="center" vertical="center"/>
    </xf>
    <xf numFmtId="0" fontId="1" fillId="0" borderId="0" xfId="1" applyAlignment="1">
      <alignment horizontal="center"/>
    </xf>
    <xf numFmtId="0" fontId="46" fillId="0" borderId="0" xfId="1" applyFont="1" applyAlignment="1">
      <alignment vertical="center"/>
    </xf>
    <xf numFmtId="0" fontId="47" fillId="0" borderId="0" xfId="1" applyFont="1" applyBorder="1" applyAlignment="1"/>
    <xf numFmtId="0" fontId="43" fillId="0" borderId="0" xfId="1" applyFont="1" applyBorder="1" applyAlignment="1"/>
    <xf numFmtId="0" fontId="1" fillId="0" borderId="0" xfId="1" applyFont="1" applyAlignment="1">
      <alignment vertical="center"/>
    </xf>
    <xf numFmtId="0" fontId="48" fillId="0" borderId="0" xfId="1" applyFont="1" applyAlignment="1"/>
    <xf numFmtId="0" fontId="24" fillId="0" borderId="0" xfId="1" applyFont="1" applyBorder="1" applyAlignment="1"/>
    <xf numFmtId="0" fontId="1" fillId="0" borderId="0" xfId="1" applyBorder="1"/>
    <xf numFmtId="0" fontId="43" fillId="0" borderId="0" xfId="1" applyFont="1" applyAlignment="1">
      <alignment vertical="center"/>
    </xf>
    <xf numFmtId="0" fontId="49" fillId="0" borderId="0" xfId="1" applyFont="1" applyBorder="1" applyAlignment="1">
      <alignment vertical="center"/>
    </xf>
    <xf numFmtId="0" fontId="49" fillId="0" borderId="0" xfId="1" applyFont="1" applyAlignment="1">
      <alignment vertical="center"/>
    </xf>
    <xf numFmtId="0" fontId="1" fillId="0" borderId="0" xfId="1" applyBorder="1" applyAlignment="1"/>
    <xf numFmtId="0" fontId="1" fillId="0" borderId="0" xfId="1" applyFont="1" applyBorder="1" applyAlignment="1"/>
    <xf numFmtId="0" fontId="1" fillId="0" borderId="0" xfId="1" applyBorder="1" applyAlignment="1">
      <alignment horizontal="right" vertical="center"/>
    </xf>
    <xf numFmtId="0" fontId="42" fillId="0" borderId="0" xfId="1" applyFont="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left" vertical="center"/>
    </xf>
    <xf numFmtId="0" fontId="43" fillId="3" borderId="39" xfId="1" applyFont="1" applyFill="1" applyBorder="1" applyAlignment="1">
      <alignment horizontal="center" vertical="center"/>
    </xf>
    <xf numFmtId="0" fontId="6" fillId="0" borderId="0" xfId="1" applyFont="1"/>
    <xf numFmtId="0" fontId="6" fillId="0" borderId="68" xfId="1" applyFont="1" applyBorder="1" applyAlignment="1">
      <alignment horizontal="right" vertical="top"/>
    </xf>
    <xf numFmtId="0" fontId="6" fillId="0" borderId="49" xfId="1" applyFont="1" applyBorder="1" applyAlignment="1">
      <alignment horizontal="right" vertical="top"/>
    </xf>
    <xf numFmtId="0" fontId="6" fillId="0" borderId="73" xfId="1" applyFont="1" applyBorder="1" applyAlignment="1">
      <alignment horizontal="right"/>
    </xf>
    <xf numFmtId="0" fontId="6" fillId="0" borderId="71" xfId="1" applyFont="1" applyBorder="1" applyAlignment="1">
      <alignment horizontal="right"/>
    </xf>
    <xf numFmtId="0" fontId="6" fillId="0" borderId="74" xfId="1" applyFont="1" applyBorder="1" applyAlignment="1">
      <alignment horizontal="right"/>
    </xf>
    <xf numFmtId="0" fontId="6" fillId="0" borderId="72" xfId="1" applyFont="1" applyBorder="1" applyAlignment="1">
      <alignment horizontal="right"/>
    </xf>
    <xf numFmtId="0" fontId="6" fillId="0" borderId="75" xfId="1" applyFont="1" applyBorder="1" applyAlignment="1">
      <alignment horizontal="right"/>
    </xf>
    <xf numFmtId="0" fontId="1" fillId="0" borderId="2" xfId="1" applyBorder="1"/>
    <xf numFmtId="0" fontId="1" fillId="0" borderId="80" xfId="1" applyBorder="1"/>
    <xf numFmtId="0" fontId="1" fillId="0" borderId="47" xfId="1" applyBorder="1"/>
    <xf numFmtId="0" fontId="1" fillId="0" borderId="81" xfId="1" applyBorder="1"/>
    <xf numFmtId="0" fontId="1" fillId="0" borderId="79" xfId="1" applyBorder="1" applyAlignment="1">
      <alignment horizontal="center" vertical="center"/>
    </xf>
    <xf numFmtId="0" fontId="1" fillId="0" borderId="48" xfId="1" applyFont="1" applyBorder="1" applyAlignment="1">
      <alignment horizontal="right" vertical="center"/>
    </xf>
    <xf numFmtId="0" fontId="1" fillId="0" borderId="80" xfId="1" applyFont="1" applyBorder="1" applyAlignment="1">
      <alignment horizontal="right" vertical="center"/>
    </xf>
    <xf numFmtId="0" fontId="1" fillId="0" borderId="3" xfId="1" applyFont="1" applyBorder="1" applyAlignment="1">
      <alignment horizontal="right" vertical="center"/>
    </xf>
    <xf numFmtId="0" fontId="52" fillId="0" borderId="82" xfId="1" applyFont="1" applyBorder="1" applyAlignment="1">
      <alignment vertical="center" shrinkToFit="1"/>
    </xf>
    <xf numFmtId="0" fontId="52" fillId="0" borderId="48" xfId="1" applyFont="1" applyBorder="1" applyAlignment="1">
      <alignment vertical="center" shrinkToFit="1"/>
    </xf>
    <xf numFmtId="0" fontId="1" fillId="0" borderId="68" xfId="1" applyBorder="1"/>
    <xf numFmtId="0" fontId="1" fillId="0" borderId="10" xfId="1" applyBorder="1"/>
    <xf numFmtId="0" fontId="1" fillId="0" borderId="31" xfId="1" applyBorder="1"/>
    <xf numFmtId="0" fontId="1" fillId="0" borderId="30" xfId="1" applyBorder="1" applyAlignment="1">
      <alignment horizontal="center" vertical="center"/>
    </xf>
    <xf numFmtId="0" fontId="1" fillId="0" borderId="49" xfId="1" applyFont="1" applyBorder="1" applyAlignment="1">
      <alignment horizontal="right" vertical="center"/>
    </xf>
    <xf numFmtId="0" fontId="1" fillId="0" borderId="0" xfId="1" applyFont="1" applyBorder="1" applyAlignment="1">
      <alignment horizontal="right" vertical="center"/>
    </xf>
    <xf numFmtId="0" fontId="1" fillId="0" borderId="11" xfId="1" applyFont="1" applyBorder="1" applyAlignment="1">
      <alignment horizontal="right" vertical="center"/>
    </xf>
    <xf numFmtId="0" fontId="1" fillId="0" borderId="55" xfId="1" applyBorder="1"/>
    <xf numFmtId="0" fontId="1" fillId="0" borderId="84" xfId="1" applyBorder="1"/>
    <xf numFmtId="0" fontId="1" fillId="0" borderId="13" xfId="1" applyBorder="1"/>
    <xf numFmtId="0" fontId="1" fillId="0" borderId="85" xfId="1" applyBorder="1"/>
    <xf numFmtId="0" fontId="1" fillId="0" borderId="83" xfId="1" applyBorder="1" applyAlignment="1">
      <alignment horizontal="center" vertical="center"/>
    </xf>
    <xf numFmtId="0" fontId="1" fillId="0" borderId="15" xfId="1" applyFont="1" applyBorder="1" applyAlignment="1">
      <alignment horizontal="right" vertical="center"/>
    </xf>
    <xf numFmtId="0" fontId="1" fillId="0" borderId="84" xfId="1" applyFont="1" applyBorder="1" applyAlignment="1">
      <alignment horizontal="right" vertical="center"/>
    </xf>
    <xf numFmtId="0" fontId="1" fillId="0" borderId="14" xfId="1" applyFont="1" applyBorder="1" applyAlignment="1">
      <alignment horizontal="right" vertical="center"/>
    </xf>
    <xf numFmtId="0" fontId="52" fillId="0" borderId="15" xfId="1" applyFont="1" applyBorder="1" applyAlignment="1">
      <alignment vertical="center" shrinkToFit="1"/>
    </xf>
    <xf numFmtId="0" fontId="49" fillId="0" borderId="73" xfId="1" applyFont="1" applyFill="1" applyBorder="1" applyAlignment="1">
      <alignment horizontal="center" vertical="center"/>
    </xf>
    <xf numFmtId="0" fontId="49" fillId="0" borderId="87" xfId="1" applyFont="1" applyFill="1" applyBorder="1" applyAlignment="1">
      <alignment horizontal="center" vertical="center"/>
    </xf>
    <xf numFmtId="0" fontId="49" fillId="0" borderId="74" xfId="1" applyFont="1" applyFill="1" applyBorder="1" applyAlignment="1">
      <alignment horizontal="center" vertical="center"/>
    </xf>
    <xf numFmtId="0" fontId="49" fillId="0" borderId="75" xfId="1" applyFont="1" applyFill="1" applyBorder="1" applyAlignment="1">
      <alignment horizontal="center" vertical="center"/>
    </xf>
    <xf numFmtId="0" fontId="49" fillId="0" borderId="27" xfId="1" applyFont="1" applyBorder="1" applyAlignment="1">
      <alignment horizontal="center" vertical="center"/>
    </xf>
    <xf numFmtId="0" fontId="49" fillId="0" borderId="9" xfId="1" applyFont="1" applyBorder="1" applyAlignment="1">
      <alignment horizontal="center" vertical="center"/>
    </xf>
    <xf numFmtId="0" fontId="49" fillId="0" borderId="28" xfId="1" applyFont="1" applyBorder="1" applyAlignment="1">
      <alignment horizontal="center" vertical="center"/>
    </xf>
    <xf numFmtId="0" fontId="49" fillId="0" borderId="8" xfId="1" applyFont="1" applyBorder="1" applyAlignment="1">
      <alignment horizontal="center" vertical="center"/>
    </xf>
    <xf numFmtId="0" fontId="43" fillId="0" borderId="20" xfId="1" applyFont="1" applyBorder="1" applyAlignment="1">
      <alignment horizontal="center" vertical="center" shrinkToFit="1"/>
    </xf>
    <xf numFmtId="0" fontId="43" fillId="0" borderId="90" xfId="1" applyFont="1" applyBorder="1" applyAlignment="1">
      <alignment horizontal="center" vertical="center" shrinkToFit="1"/>
    </xf>
    <xf numFmtId="0" fontId="43" fillId="0" borderId="88" xfId="1" applyFont="1" applyBorder="1" applyAlignment="1">
      <alignment horizontal="center" vertical="center" shrinkToFit="1"/>
    </xf>
    <xf numFmtId="0" fontId="43" fillId="0" borderId="91" xfId="1" applyFont="1" applyBorder="1" applyAlignment="1">
      <alignment horizontal="center" vertical="center" shrinkToFit="1"/>
    </xf>
    <xf numFmtId="0" fontId="43" fillId="0" borderId="0" xfId="1" applyFont="1" applyBorder="1" applyAlignment="1">
      <alignment vertical="center"/>
    </xf>
    <xf numFmtId="0" fontId="53" fillId="0" borderId="15" xfId="1" applyFont="1" applyBorder="1" applyAlignment="1">
      <alignment horizontal="center" vertical="center"/>
    </xf>
    <xf numFmtId="0" fontId="6" fillId="0" borderId="108" xfId="1" applyFont="1" applyBorder="1" applyAlignment="1">
      <alignment horizontal="center" vertical="center"/>
    </xf>
    <xf numFmtId="0" fontId="25" fillId="0" borderId="28" xfId="1" applyFont="1" applyBorder="1" applyAlignment="1">
      <alignment vertical="top" shrinkToFit="1"/>
    </xf>
    <xf numFmtId="0" fontId="54" fillId="0" borderId="28" xfId="1" applyFont="1" applyBorder="1" applyAlignment="1">
      <alignment horizontal="left" vertical="center"/>
    </xf>
    <xf numFmtId="0" fontId="1" fillId="0" borderId="0" xfId="1" applyAlignment="1">
      <alignment horizontal="right"/>
    </xf>
    <xf numFmtId="0" fontId="31" fillId="0" borderId="0" xfId="1" applyFont="1" applyBorder="1" applyAlignment="1">
      <alignment vertical="center"/>
    </xf>
    <xf numFmtId="0" fontId="31" fillId="0" borderId="0" xfId="1" applyFont="1" applyBorder="1" applyAlignment="1">
      <alignment horizontal="center" vertical="center"/>
    </xf>
    <xf numFmtId="0" fontId="27" fillId="0" borderId="0" xfId="1" applyFont="1" applyAlignment="1">
      <alignment horizontal="center" vertical="top" shrinkToFit="1"/>
    </xf>
    <xf numFmtId="0" fontId="31" fillId="0" borderId="31" xfId="1" applyFont="1" applyBorder="1" applyAlignment="1">
      <alignment horizontal="center" vertical="center"/>
    </xf>
    <xf numFmtId="0" fontId="31" fillId="0" borderId="0" xfId="1" applyFont="1" applyBorder="1" applyAlignment="1">
      <alignment horizontal="center" vertical="center"/>
    </xf>
    <xf numFmtId="0" fontId="31" fillId="0" borderId="30" xfId="1" applyFont="1" applyBorder="1" applyAlignment="1">
      <alignment horizontal="center" vertical="center"/>
    </xf>
    <xf numFmtId="0" fontId="4" fillId="0" borderId="0" xfId="1" applyFont="1" applyBorder="1" applyAlignment="1">
      <alignment horizontal="right" vertical="center"/>
    </xf>
    <xf numFmtId="176" fontId="4" fillId="0" borderId="0" xfId="1" applyNumberFormat="1" applyFont="1" applyAlignment="1">
      <alignment horizontal="right"/>
    </xf>
    <xf numFmtId="0" fontId="4" fillId="0" borderId="0" xfId="1" applyFont="1" applyAlignment="1">
      <alignment horizontal="right" vertical="center"/>
    </xf>
    <xf numFmtId="0" fontId="5" fillId="0" borderId="0" xfId="1" applyFont="1" applyAlignment="1">
      <alignment horizontal="left" vertical="center"/>
    </xf>
    <xf numFmtId="0" fontId="4" fillId="0" borderId="2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12" xfId="1" applyFont="1" applyBorder="1" applyAlignment="1">
      <alignment horizontal="center" vertical="center"/>
    </xf>
    <xf numFmtId="0" fontId="4" fillId="0" borderId="9" xfId="1" applyFont="1" applyBorder="1" applyAlignment="1">
      <alignment horizontal="center" vertical="center"/>
    </xf>
    <xf numFmtId="0" fontId="10" fillId="0" borderId="0" xfId="1" applyFont="1" applyAlignment="1">
      <alignment vertical="center"/>
    </xf>
    <xf numFmtId="0" fontId="8" fillId="0" borderId="0" xfId="1" applyFont="1" applyAlignment="1">
      <alignment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0" fontId="13" fillId="0" borderId="4" xfId="1" applyFont="1" applyBorder="1" applyAlignment="1">
      <alignment horizontal="left" vertical="center"/>
    </xf>
    <xf numFmtId="0" fontId="13" fillId="0" borderId="0" xfId="1" applyFont="1" applyAlignment="1">
      <alignment horizontal="center" vertical="center"/>
    </xf>
    <xf numFmtId="0" fontId="4" fillId="0" borderId="16" xfId="1" applyFont="1" applyBorder="1" applyAlignment="1">
      <alignment horizontal="center" vertical="center"/>
    </xf>
    <xf numFmtId="0" fontId="4" fillId="0" borderId="13" xfId="1" applyFont="1" applyBorder="1" applyAlignment="1">
      <alignment horizontal="center" vertical="center"/>
    </xf>
    <xf numFmtId="0" fontId="4" fillId="0" borderId="17" xfId="1" applyFont="1" applyBorder="1" applyAlignment="1">
      <alignment horizontal="center" vertical="center"/>
    </xf>
    <xf numFmtId="0" fontId="4" fillId="0" borderId="14" xfId="1" applyFont="1" applyBorder="1" applyAlignment="1">
      <alignment horizontal="center" vertical="center"/>
    </xf>
    <xf numFmtId="0" fontId="31" fillId="0" borderId="34" xfId="1" applyFont="1" applyBorder="1" applyAlignment="1">
      <alignment horizontal="center" vertical="center"/>
    </xf>
    <xf numFmtId="0" fontId="31" fillId="0" borderId="33" xfId="1" applyFont="1" applyBorder="1" applyAlignment="1">
      <alignment horizontal="center" vertical="center"/>
    </xf>
    <xf numFmtId="0" fontId="31" fillId="0" borderId="32" xfId="1" applyFont="1" applyBorder="1" applyAlignment="1">
      <alignment horizontal="center" vertical="center"/>
    </xf>
    <xf numFmtId="0" fontId="4" fillId="0" borderId="23" xfId="1" applyFont="1" applyBorder="1" applyAlignment="1">
      <alignment horizontal="center" vertical="center"/>
    </xf>
    <xf numFmtId="0" fontId="4" fillId="0" borderId="0" xfId="1" applyFont="1" applyBorder="1" applyAlignment="1">
      <alignment horizontal="center" vertical="center"/>
    </xf>
    <xf numFmtId="0" fontId="4" fillId="0" borderId="22" xfId="1" applyFont="1" applyBorder="1" applyAlignment="1">
      <alignment horizontal="center" vertical="center"/>
    </xf>
    <xf numFmtId="0" fontId="1" fillId="0" borderId="81" xfId="1" applyBorder="1" applyAlignment="1">
      <alignment horizontal="center"/>
    </xf>
    <xf numFmtId="0" fontId="1" fillId="0" borderId="80" xfId="1" applyBorder="1" applyAlignment="1">
      <alignment horizontal="center"/>
    </xf>
    <xf numFmtId="0" fontId="1" fillId="0" borderId="79" xfId="1" applyBorder="1" applyAlignment="1">
      <alignment horizontal="center"/>
    </xf>
    <xf numFmtId="0" fontId="55" fillId="0" borderId="0" xfId="1" applyFont="1" applyBorder="1" applyAlignment="1">
      <alignment horizontal="left" vertical="center" shrinkToFit="1"/>
    </xf>
    <xf numFmtId="0" fontId="42" fillId="0" borderId="29" xfId="1" applyFont="1" applyBorder="1" applyAlignment="1">
      <alignment vertical="center"/>
    </xf>
    <xf numFmtId="0" fontId="42" fillId="0" borderId="28" xfId="1" applyFont="1" applyBorder="1" applyAlignment="1">
      <alignment vertical="center"/>
    </xf>
    <xf numFmtId="0" fontId="42" fillId="0" borderId="27" xfId="1" applyFont="1" applyBorder="1" applyAlignment="1">
      <alignment vertical="center"/>
    </xf>
    <xf numFmtId="0" fontId="51" fillId="0" borderId="84" xfId="1" applyFont="1" applyBorder="1" applyAlignment="1">
      <alignment horizontal="left" vertical="center"/>
    </xf>
    <xf numFmtId="0" fontId="51" fillId="0" borderId="86" xfId="1" applyFont="1" applyBorder="1" applyAlignment="1">
      <alignment horizontal="left" vertical="center"/>
    </xf>
    <xf numFmtId="0" fontId="51" fillId="0" borderId="80" xfId="1" applyFont="1" applyBorder="1" applyAlignment="1">
      <alignment horizontal="left" vertical="center"/>
    </xf>
    <xf numFmtId="0" fontId="51" fillId="0" borderId="1" xfId="1" applyFont="1" applyBorder="1" applyAlignment="1">
      <alignment horizontal="left" vertical="center"/>
    </xf>
    <xf numFmtId="0" fontId="1" fillId="0" borderId="64" xfId="1" applyFont="1" applyBorder="1" applyAlignment="1">
      <alignment horizontal="left"/>
    </xf>
    <xf numFmtId="0" fontId="1" fillId="0" borderId="52" xfId="1" applyBorder="1" applyAlignment="1">
      <alignment horizontal="center"/>
    </xf>
    <xf numFmtId="0" fontId="1" fillId="0" borderId="48" xfId="1" applyBorder="1" applyAlignment="1">
      <alignment horizontal="center"/>
    </xf>
    <xf numFmtId="0" fontId="1" fillId="0" borderId="45" xfId="1" applyBorder="1" applyAlignment="1">
      <alignment horizontal="center"/>
    </xf>
    <xf numFmtId="0" fontId="50" fillId="0" borderId="67" xfId="1" applyFont="1" applyBorder="1" applyAlignment="1">
      <alignment horizontal="right" vertical="top"/>
    </xf>
    <xf numFmtId="0" fontId="50" fillId="0" borderId="25" xfId="1" applyFont="1" applyBorder="1" applyAlignment="1">
      <alignment horizontal="right" vertical="top"/>
    </xf>
    <xf numFmtId="0" fontId="50" fillId="0" borderId="66" xfId="1" applyFont="1" applyBorder="1" applyAlignment="1">
      <alignment horizontal="right" vertical="top"/>
    </xf>
    <xf numFmtId="0" fontId="1" fillId="3" borderId="6" xfId="1" applyFill="1" applyBorder="1" applyAlignment="1">
      <alignment horizontal="center" vertical="center" shrinkToFit="1"/>
    </xf>
    <xf numFmtId="0" fontId="1" fillId="3" borderId="5" xfId="1" applyFill="1" applyBorder="1" applyAlignment="1">
      <alignment horizontal="center" vertical="center" shrinkToFit="1"/>
    </xf>
    <xf numFmtId="0" fontId="1" fillId="3" borderId="60" xfId="1" applyFill="1" applyBorder="1" applyAlignment="1">
      <alignment horizontal="center" vertical="center" shrinkToFit="1"/>
    </xf>
    <xf numFmtId="0" fontId="1" fillId="0" borderId="77" xfId="1" applyFont="1" applyBorder="1" applyAlignment="1">
      <alignment horizontal="center" vertical="center"/>
    </xf>
    <xf numFmtId="0" fontId="1" fillId="0" borderId="8" xfId="1" applyFont="1" applyBorder="1" applyAlignment="1">
      <alignment horizontal="center" vertical="center"/>
    </xf>
    <xf numFmtId="0" fontId="43" fillId="0" borderId="59" xfId="1" applyFont="1" applyFill="1" applyBorder="1" applyAlignment="1">
      <alignment horizontal="center" vertical="center"/>
    </xf>
    <xf numFmtId="0" fontId="43" fillId="0" borderId="5" xfId="1" applyFont="1" applyFill="1" applyBorder="1" applyAlignment="1">
      <alignment horizontal="center" vertical="center"/>
    </xf>
    <xf numFmtId="0" fontId="47" fillId="0" borderId="65" xfId="1" applyFont="1" applyBorder="1" applyAlignment="1">
      <alignment horizontal="left"/>
    </xf>
    <xf numFmtId="0" fontId="1" fillId="0" borderId="76" xfId="1" applyFont="1" applyBorder="1" applyAlignment="1">
      <alignment horizontal="center" vertical="center"/>
    </xf>
    <xf numFmtId="0" fontId="1" fillId="0" borderId="7" xfId="1" applyFont="1" applyBorder="1" applyAlignment="1">
      <alignment horizontal="center" vertical="center"/>
    </xf>
    <xf numFmtId="0" fontId="27" fillId="0" borderId="67" xfId="1" applyFont="1" applyBorder="1" applyAlignment="1">
      <alignment horizontal="center" vertical="center"/>
    </xf>
    <xf numFmtId="0" fontId="27" fillId="0" borderId="25" xfId="1" applyFont="1" applyBorder="1" applyAlignment="1">
      <alignment horizontal="center" vertical="center"/>
    </xf>
    <xf numFmtId="0" fontId="27" fillId="0" borderId="78" xfId="1" applyFont="1" applyBorder="1" applyAlignment="1">
      <alignment horizontal="center" vertical="center"/>
    </xf>
    <xf numFmtId="0" fontId="27" fillId="0" borderId="29" xfId="1" applyFont="1" applyBorder="1" applyAlignment="1">
      <alignment horizontal="center" vertical="center"/>
    </xf>
    <xf numFmtId="0" fontId="27" fillId="0" borderId="28" xfId="1" applyFont="1" applyBorder="1" applyAlignment="1">
      <alignment horizontal="center" vertical="center"/>
    </xf>
    <xf numFmtId="0" fontId="27" fillId="0" borderId="69" xfId="1" applyFont="1" applyBorder="1" applyAlignment="1">
      <alignment horizontal="center" vertical="center"/>
    </xf>
    <xf numFmtId="0" fontId="27" fillId="0" borderId="0" xfId="1" applyFont="1" applyAlignment="1">
      <alignment horizontal="center" vertical="top" shrinkToFit="1"/>
    </xf>
    <xf numFmtId="0" fontId="55" fillId="0" borderId="0" xfId="1" applyFont="1" applyBorder="1" applyAlignment="1">
      <alignment horizontal="center"/>
    </xf>
    <xf numFmtId="0" fontId="49" fillId="0" borderId="0" xfId="1" applyFont="1" applyBorder="1" applyAlignment="1">
      <alignment vertical="center"/>
    </xf>
    <xf numFmtId="0" fontId="43" fillId="0" borderId="0" xfId="1" applyFont="1" applyAlignment="1">
      <alignment vertical="center"/>
    </xf>
    <xf numFmtId="0" fontId="53" fillId="0" borderId="99" xfId="1" applyFont="1" applyBorder="1" applyAlignment="1">
      <alignment horizontal="center" vertical="center" shrinkToFit="1"/>
    </xf>
    <xf numFmtId="0" fontId="53" fillId="0" borderId="98" xfId="1" applyFont="1" applyBorder="1" applyAlignment="1">
      <alignment horizontal="center" vertical="center" shrinkToFit="1"/>
    </xf>
    <xf numFmtId="0" fontId="53" fillId="0" borderId="100" xfId="1" applyFont="1" applyBorder="1" applyAlignment="1">
      <alignment horizontal="center" vertical="center" shrinkToFit="1"/>
    </xf>
    <xf numFmtId="0" fontId="1" fillId="0" borderId="99" xfId="1" applyBorder="1" applyAlignment="1">
      <alignment horizontal="center"/>
    </xf>
    <xf numFmtId="0" fontId="1" fillId="0" borderId="98" xfId="1" applyBorder="1" applyAlignment="1">
      <alignment horizontal="center"/>
    </xf>
    <xf numFmtId="0" fontId="1" fillId="0" borderId="97" xfId="1" applyBorder="1" applyAlignment="1">
      <alignment horizontal="center"/>
    </xf>
    <xf numFmtId="0" fontId="50" fillId="0" borderId="0" xfId="1" applyFont="1" applyBorder="1" applyAlignment="1">
      <alignment horizontal="center" vertical="center"/>
    </xf>
    <xf numFmtId="0" fontId="1" fillId="0" borderId="33" xfId="1" applyFont="1" applyBorder="1" applyAlignment="1">
      <alignment horizontal="center" vertical="center"/>
    </xf>
    <xf numFmtId="0" fontId="1" fillId="0" borderId="58" xfId="1" applyFont="1" applyBorder="1" applyAlignment="1">
      <alignment horizontal="center" vertical="center"/>
    </xf>
    <xf numFmtId="0" fontId="1" fillId="0" borderId="20" xfId="1" applyFont="1" applyBorder="1" applyAlignment="1">
      <alignment horizontal="center" vertical="center"/>
    </xf>
    <xf numFmtId="0" fontId="1" fillId="0" borderId="90" xfId="1" applyFont="1" applyBorder="1" applyAlignment="1">
      <alignment horizontal="center" vertical="center"/>
    </xf>
    <xf numFmtId="0" fontId="53" fillId="0" borderId="101" xfId="1" applyFont="1" applyBorder="1" applyAlignment="1">
      <alignment horizontal="center" vertical="center" shrinkToFit="1"/>
    </xf>
    <xf numFmtId="0" fontId="53" fillId="0" borderId="99" xfId="1" applyFont="1" applyBorder="1" applyAlignment="1">
      <alignment vertical="center"/>
    </xf>
    <xf numFmtId="0" fontId="53" fillId="0" borderId="100" xfId="1" applyFont="1" applyBorder="1" applyAlignment="1">
      <alignment vertical="center"/>
    </xf>
    <xf numFmtId="0" fontId="43" fillId="0" borderId="94" xfId="1" applyFont="1" applyBorder="1" applyAlignment="1">
      <alignment horizontal="center" vertical="center"/>
    </xf>
    <xf numFmtId="0" fontId="1" fillId="0" borderId="0" xfId="1" applyFont="1" applyBorder="1" applyAlignment="1">
      <alignment horizontal="left"/>
    </xf>
    <xf numFmtId="0" fontId="43" fillId="0" borderId="34" xfId="1" applyFont="1" applyBorder="1" applyAlignment="1">
      <alignment horizontal="center" vertical="center"/>
    </xf>
    <xf numFmtId="0" fontId="43" fillId="0" borderId="33" xfId="1" applyFont="1" applyBorder="1" applyAlignment="1">
      <alignment horizontal="center" vertical="center"/>
    </xf>
    <xf numFmtId="0" fontId="43" fillId="0" borderId="32" xfId="1" applyFont="1" applyBorder="1" applyAlignment="1">
      <alignment horizontal="center" vertical="center"/>
    </xf>
    <xf numFmtId="0" fontId="43" fillId="0" borderId="89" xfId="1" applyFont="1" applyBorder="1" applyAlignment="1">
      <alignment horizontal="center" vertical="center"/>
    </xf>
    <xf numFmtId="0" fontId="43" fillId="0" borderId="20" xfId="1" applyFont="1" applyBorder="1" applyAlignment="1">
      <alignment horizontal="center" vertical="center"/>
    </xf>
    <xf numFmtId="0" fontId="43" fillId="0" borderId="88" xfId="1" applyFont="1" applyBorder="1" applyAlignment="1">
      <alignment horizontal="center" vertical="center"/>
    </xf>
    <xf numFmtId="0" fontId="1" fillId="0" borderId="39" xfId="1" applyBorder="1" applyAlignment="1">
      <alignment horizontal="center" vertical="center"/>
    </xf>
    <xf numFmtId="0" fontId="1" fillId="0" borderId="59" xfId="1" applyBorder="1" applyAlignment="1">
      <alignment horizontal="center" vertical="center"/>
    </xf>
    <xf numFmtId="0" fontId="1" fillId="0" borderId="40" xfId="1" applyBorder="1" applyAlignment="1">
      <alignment horizontal="center"/>
    </xf>
    <xf numFmtId="0" fontId="1" fillId="0" borderId="38" xfId="1" applyBorder="1" applyAlignment="1">
      <alignment horizontal="center"/>
    </xf>
    <xf numFmtId="0" fontId="6" fillId="0" borderId="0" xfId="1" applyFont="1" applyBorder="1" applyAlignment="1">
      <alignment vertical="center"/>
    </xf>
    <xf numFmtId="0" fontId="43" fillId="0" borderId="96" xfId="1" applyFont="1" applyBorder="1" applyAlignment="1">
      <alignment horizontal="center" vertical="center"/>
    </xf>
    <xf numFmtId="0" fontId="43" fillId="0" borderId="95" xfId="1" applyFont="1" applyBorder="1" applyAlignment="1">
      <alignment horizontal="center" vertical="center"/>
    </xf>
    <xf numFmtId="0" fontId="1" fillId="0" borderId="17" xfId="1" applyFont="1" applyBorder="1" applyAlignment="1">
      <alignment horizontal="center" vertical="center"/>
    </xf>
    <xf numFmtId="0" fontId="1" fillId="0" borderId="93" xfId="1" applyFont="1" applyBorder="1" applyAlignment="1">
      <alignment horizontal="center" vertical="center"/>
    </xf>
    <xf numFmtId="0" fontId="42" fillId="0" borderId="67" xfId="1" applyFont="1" applyBorder="1" applyAlignment="1">
      <alignment vertical="center"/>
    </xf>
    <xf numFmtId="0" fontId="42" fillId="0" borderId="25" xfId="1" applyFont="1" applyBorder="1" applyAlignment="1">
      <alignment vertical="center"/>
    </xf>
    <xf numFmtId="0" fontId="42" fillId="0" borderId="66" xfId="1" applyFont="1" applyBorder="1" applyAlignment="1">
      <alignment vertical="center"/>
    </xf>
    <xf numFmtId="0" fontId="49" fillId="0" borderId="71" xfId="1" applyFont="1" applyBorder="1" applyAlignment="1">
      <alignment horizontal="left" vertical="center"/>
    </xf>
    <xf numFmtId="0" fontId="49" fillId="0" borderId="87" xfId="1" applyFont="1" applyBorder="1" applyAlignment="1">
      <alignment horizontal="left" vertical="center"/>
    </xf>
    <xf numFmtId="0" fontId="24" fillId="0" borderId="0" xfId="1" applyFont="1" applyBorder="1" applyAlignment="1">
      <alignment horizontal="left"/>
    </xf>
    <xf numFmtId="0" fontId="6" fillId="0" borderId="107" xfId="1" applyFont="1" applyBorder="1" applyAlignment="1">
      <alignment horizontal="left" vertical="center"/>
    </xf>
    <xf numFmtId="0" fontId="6" fillId="0" borderId="106" xfId="1" applyFont="1" applyBorder="1" applyAlignment="1">
      <alignment horizontal="left" vertical="center"/>
    </xf>
    <xf numFmtId="0" fontId="6" fillId="0" borderId="105" xfId="1" applyFont="1" applyBorder="1" applyAlignment="1">
      <alignment horizontal="left" vertical="center"/>
    </xf>
    <xf numFmtId="0" fontId="53" fillId="0" borderId="104" xfId="1" applyFont="1" applyBorder="1" applyAlignment="1">
      <alignment horizontal="center" vertical="center"/>
    </xf>
    <xf numFmtId="0" fontId="53" fillId="0" borderId="103" xfId="1" applyFont="1" applyBorder="1" applyAlignment="1">
      <alignment horizontal="center" vertical="center"/>
    </xf>
    <xf numFmtId="0" fontId="53" fillId="0" borderId="102" xfId="1" applyFont="1" applyBorder="1" applyAlignment="1">
      <alignment horizontal="center" vertical="center"/>
    </xf>
    <xf numFmtId="0" fontId="1" fillId="0" borderId="39" xfId="1" applyBorder="1" applyAlignment="1">
      <alignment horizontal="center"/>
    </xf>
    <xf numFmtId="0" fontId="49" fillId="0" borderId="72" xfId="1" applyFont="1" applyFill="1" applyBorder="1" applyAlignment="1">
      <alignment horizontal="center" vertical="center"/>
    </xf>
    <xf numFmtId="0" fontId="49" fillId="0" borderId="71" xfId="1" applyFont="1" applyFill="1" applyBorder="1" applyAlignment="1">
      <alignment horizontal="center" vertical="center"/>
    </xf>
    <xf numFmtId="0" fontId="49" fillId="0" borderId="70" xfId="1" applyFont="1" applyFill="1" applyBorder="1" applyAlignment="1">
      <alignment horizontal="center" vertical="center"/>
    </xf>
    <xf numFmtId="0" fontId="1" fillId="0" borderId="85" xfId="1" applyBorder="1" applyAlignment="1">
      <alignment horizontal="center"/>
    </xf>
    <xf numFmtId="0" fontId="1" fillId="0" borderId="84" xfId="1" applyBorder="1" applyAlignment="1">
      <alignment horizontal="center"/>
    </xf>
    <xf numFmtId="0" fontId="1" fillId="0" borderId="83" xfId="1" applyBorder="1" applyAlignment="1">
      <alignment horizontal="center"/>
    </xf>
    <xf numFmtId="0" fontId="51" fillId="0" borderId="72" xfId="1" applyFont="1" applyBorder="1" applyAlignment="1">
      <alignment horizontal="center" vertical="center"/>
    </xf>
    <xf numFmtId="0" fontId="51" fillId="0" borderId="71" xfId="1" applyFont="1" applyBorder="1" applyAlignment="1">
      <alignment horizontal="center" vertical="center"/>
    </xf>
    <xf numFmtId="0" fontId="51" fillId="0" borderId="70" xfId="1" applyFont="1" applyBorder="1" applyAlignment="1">
      <alignment horizontal="center" vertical="center"/>
    </xf>
    <xf numFmtId="0" fontId="1" fillId="0" borderId="57" xfId="1" applyFont="1" applyBorder="1" applyAlignment="1">
      <alignment horizontal="center" vertical="center"/>
    </xf>
    <xf numFmtId="0" fontId="1" fillId="0" borderId="92" xfId="1" applyFont="1" applyBorder="1" applyAlignment="1">
      <alignment horizontal="center" vertical="center"/>
    </xf>
    <xf numFmtId="0" fontId="43" fillId="3" borderId="40" xfId="1" applyFont="1" applyFill="1" applyBorder="1" applyAlignment="1">
      <alignment horizontal="center" vertical="center"/>
    </xf>
    <xf numFmtId="0" fontId="43" fillId="3" borderId="39" xfId="1" applyFont="1" applyFill="1" applyBorder="1" applyAlignment="1">
      <alignment horizontal="center" vertical="center"/>
    </xf>
    <xf numFmtId="0" fontId="43" fillId="3" borderId="60" xfId="1" applyFont="1" applyFill="1" applyBorder="1" applyAlignment="1">
      <alignment horizontal="center" vertical="center"/>
    </xf>
    <xf numFmtId="0" fontId="32" fillId="0" borderId="16" xfId="1" applyFont="1" applyBorder="1" applyAlignment="1">
      <alignment horizontal="center" vertical="center" shrinkToFit="1"/>
    </xf>
    <xf numFmtId="0" fontId="32" fillId="0" borderId="13" xfId="1" applyFont="1" applyBorder="1" applyAlignment="1">
      <alignment horizontal="center" vertical="center" shrinkToFit="1"/>
    </xf>
    <xf numFmtId="0" fontId="32" fillId="0" borderId="15" xfId="1" applyFont="1" applyBorder="1" applyAlignment="1">
      <alignment horizontal="center" vertical="center" shrinkToFit="1"/>
    </xf>
    <xf numFmtId="0" fontId="32" fillId="0" borderId="48" xfId="1" applyFont="1" applyBorder="1" applyAlignment="1">
      <alignment horizontal="center" vertical="center" shrinkToFit="1"/>
    </xf>
    <xf numFmtId="0" fontId="32" fillId="0" borderId="45" xfId="1" applyFont="1" applyBorder="1" applyAlignment="1">
      <alignment horizontal="center" vertical="center" shrinkToFit="1"/>
    </xf>
    <xf numFmtId="0" fontId="35" fillId="0" borderId="0" xfId="1" applyFont="1" applyAlignment="1">
      <alignment vertical="center" shrinkToFit="1"/>
    </xf>
    <xf numFmtId="0" fontId="32" fillId="0" borderId="0" xfId="1" applyFont="1" applyAlignment="1">
      <alignment horizontal="center" vertical="center"/>
    </xf>
    <xf numFmtId="0" fontId="45" fillId="0" borderId="0" xfId="1" applyFont="1" applyAlignment="1">
      <alignment horizontal="center" vertical="center"/>
    </xf>
    <xf numFmtId="0" fontId="32" fillId="0" borderId="34" xfId="1" applyFont="1" applyBorder="1" applyAlignment="1">
      <alignment horizontal="center" vertical="center" shrinkToFit="1"/>
    </xf>
    <xf numFmtId="0" fontId="32" fillId="0" borderId="31" xfId="1" applyFont="1" applyBorder="1" applyAlignment="1">
      <alignment horizontal="center" vertical="center" shrinkToFit="1"/>
    </xf>
    <xf numFmtId="0" fontId="32" fillId="0" borderId="29" xfId="1" applyFont="1" applyBorder="1" applyAlignment="1">
      <alignment horizontal="center" vertical="center" shrinkToFit="1"/>
    </xf>
    <xf numFmtId="56" fontId="1" fillId="0" borderId="50" xfId="1" applyNumberFormat="1" applyBorder="1" applyAlignment="1">
      <alignment horizontal="center" vertical="center" shrinkToFit="1"/>
    </xf>
    <xf numFmtId="56" fontId="1" fillId="0" borderId="54" xfId="1" applyNumberFormat="1" applyBorder="1" applyAlignment="1">
      <alignment horizontal="center" vertical="center" shrinkToFit="1"/>
    </xf>
    <xf numFmtId="0" fontId="43" fillId="0" borderId="52" xfId="1" applyFont="1" applyBorder="1" applyAlignment="1">
      <alignment horizontal="center" vertical="center" shrinkToFit="1"/>
    </xf>
    <xf numFmtId="0" fontId="43" fillId="0" borderId="51" xfId="1" applyFont="1" applyBorder="1" applyAlignment="1">
      <alignment horizontal="center" vertical="center" shrinkToFit="1"/>
    </xf>
    <xf numFmtId="0" fontId="43" fillId="0" borderId="50" xfId="1" applyFont="1" applyBorder="1" applyAlignment="1">
      <alignment horizontal="center" vertical="center" shrinkToFit="1"/>
    </xf>
    <xf numFmtId="0" fontId="43" fillId="0" borderId="52" xfId="1" applyFont="1" applyBorder="1" applyAlignment="1">
      <alignment horizontal="center" vertical="center" wrapText="1" shrinkToFit="1"/>
    </xf>
    <xf numFmtId="0" fontId="43" fillId="0" borderId="12" xfId="1" applyFont="1" applyBorder="1" applyAlignment="1">
      <alignment horizontal="center" vertical="center" wrapText="1" shrinkToFit="1"/>
    </xf>
    <xf numFmtId="0" fontId="32" fillId="0" borderId="52" xfId="1" applyFont="1" applyBorder="1" applyAlignment="1">
      <alignment horizontal="center" vertical="center" shrinkToFit="1"/>
    </xf>
    <xf numFmtId="0" fontId="32" fillId="0" borderId="51" xfId="1" applyFont="1" applyBorder="1" applyAlignment="1">
      <alignment horizontal="center" vertical="center" shrinkToFit="1"/>
    </xf>
    <xf numFmtId="0" fontId="32" fillId="0" borderId="12" xfId="1" applyFont="1" applyBorder="1" applyAlignment="1">
      <alignment horizontal="center" vertical="center" shrinkToFit="1"/>
    </xf>
    <xf numFmtId="0" fontId="32" fillId="0" borderId="56" xfId="1" applyFont="1" applyBorder="1" applyAlignment="1">
      <alignment horizontal="center" vertical="center" shrinkToFit="1"/>
    </xf>
    <xf numFmtId="0" fontId="40" fillId="0" borderId="18" xfId="1" applyFont="1" applyBorder="1" applyAlignment="1">
      <alignment horizontal="center" vertical="center" wrapText="1" shrinkToFit="1"/>
    </xf>
    <xf numFmtId="0" fontId="40" fillId="0" borderId="49" xfId="1" applyFont="1" applyBorder="1" applyAlignment="1">
      <alignment horizontal="center" vertical="center" wrapText="1" shrinkToFit="1"/>
    </xf>
    <xf numFmtId="0" fontId="40" fillId="0" borderId="9" xfId="1" applyFont="1" applyBorder="1" applyAlignment="1">
      <alignment horizontal="center" vertical="center" wrapText="1" shrinkToFit="1"/>
    </xf>
    <xf numFmtId="56" fontId="42" fillId="0" borderId="52" xfId="1" applyNumberFormat="1" applyFont="1" applyBorder="1" applyAlignment="1">
      <alignment horizontal="center" vertical="center" wrapText="1" shrinkToFit="1"/>
    </xf>
    <xf numFmtId="56" fontId="42" fillId="0" borderId="12" xfId="1" applyNumberFormat="1" applyFont="1" applyBorder="1" applyAlignment="1">
      <alignment horizontal="center" vertical="center" shrinkToFit="1"/>
    </xf>
    <xf numFmtId="56" fontId="6" fillId="0" borderId="51" xfId="1" applyNumberFormat="1" applyFont="1" applyBorder="1" applyAlignment="1">
      <alignment horizontal="center" vertical="center" wrapText="1"/>
    </xf>
    <xf numFmtId="56" fontId="6" fillId="0" borderId="56" xfId="1" applyNumberFormat="1" applyFont="1" applyBorder="1" applyAlignment="1">
      <alignment horizontal="center" vertical="center" wrapText="1"/>
    </xf>
    <xf numFmtId="6" fontId="27" fillId="0" borderId="51" xfId="2" applyFont="1" applyBorder="1" applyAlignment="1">
      <alignment horizontal="center" vertical="center"/>
    </xf>
    <xf numFmtId="6" fontId="27" fillId="0" borderId="3" xfId="2" applyFont="1" applyBorder="1" applyAlignment="1">
      <alignment horizontal="center" vertical="center"/>
    </xf>
    <xf numFmtId="6" fontId="32" fillId="0" borderId="16" xfId="2" applyFont="1" applyBorder="1" applyAlignment="1">
      <alignment horizontal="center" vertical="center" shrinkToFit="1"/>
    </xf>
    <xf numFmtId="6" fontId="32" fillId="0" borderId="10" xfId="2" applyFont="1" applyBorder="1" applyAlignment="1">
      <alignment horizontal="center" vertical="center" shrinkToFit="1"/>
    </xf>
    <xf numFmtId="6" fontId="32" fillId="0" borderId="7" xfId="2" applyFont="1" applyBorder="1" applyAlignment="1">
      <alignment horizontal="center" vertical="center" shrinkToFit="1"/>
    </xf>
    <xf numFmtId="6" fontId="27" fillId="0" borderId="14" xfId="2" applyFont="1" applyBorder="1" applyAlignment="1">
      <alignment horizontal="center" vertical="center"/>
    </xf>
    <xf numFmtId="6" fontId="27" fillId="0" borderId="44" xfId="2" applyFont="1" applyBorder="1" applyAlignment="1">
      <alignment horizontal="center" vertical="center"/>
    </xf>
    <xf numFmtId="0" fontId="32" fillId="0" borderId="7" xfId="1" applyFont="1" applyBorder="1" applyAlignment="1">
      <alignment horizontal="center" vertical="center" shrinkToFit="1"/>
    </xf>
    <xf numFmtId="0" fontId="32" fillId="0" borderId="10" xfId="1" applyFont="1" applyBorder="1" applyAlignment="1">
      <alignment horizontal="center" vertical="center" shrinkToFit="1"/>
    </xf>
    <xf numFmtId="0" fontId="40" fillId="0" borderId="54" xfId="1" applyFont="1" applyBorder="1" applyAlignment="1">
      <alignment horizontal="center" vertical="center" wrapText="1" shrinkToFit="1"/>
    </xf>
    <xf numFmtId="0" fontId="40" fillId="0" borderId="7" xfId="1" applyFont="1" applyBorder="1" applyAlignment="1">
      <alignment horizontal="center" vertical="center" wrapText="1" shrinkToFit="1"/>
    </xf>
    <xf numFmtId="0" fontId="32" fillId="0" borderId="47" xfId="1" applyFont="1" applyBorder="1" applyAlignment="1">
      <alignment horizontal="center" vertical="center" shrinkToFit="1"/>
    </xf>
    <xf numFmtId="0" fontId="32" fillId="0" borderId="43" xfId="1" applyFont="1" applyBorder="1" applyAlignment="1">
      <alignment horizontal="center" vertical="center" shrinkToFit="1"/>
    </xf>
    <xf numFmtId="0" fontId="32" fillId="0" borderId="50" xfId="1" applyFont="1" applyBorder="1" applyAlignment="1">
      <alignment horizontal="center" vertical="center" shrinkToFit="1"/>
    </xf>
    <xf numFmtId="0" fontId="1" fillId="0" borderId="50" xfId="1" applyBorder="1" applyAlignment="1">
      <alignment horizontal="center" vertical="center" shrinkToFit="1"/>
    </xf>
    <xf numFmtId="0" fontId="1" fillId="0" borderId="47" xfId="1" applyBorder="1" applyAlignment="1">
      <alignment horizontal="center" vertical="center" shrinkToFit="1"/>
    </xf>
    <xf numFmtId="0" fontId="1" fillId="0" borderId="43" xfId="1" applyBorder="1" applyAlignment="1">
      <alignment horizontal="center" vertical="center" shrinkToFit="1"/>
    </xf>
    <xf numFmtId="0" fontId="32" fillId="0" borderId="44" xfId="1" applyFont="1" applyBorder="1" applyAlignment="1">
      <alignment horizontal="center" vertical="center" shrinkToFit="1"/>
    </xf>
    <xf numFmtId="0" fontId="36" fillId="0" borderId="51" xfId="1" applyFont="1" applyFill="1" applyBorder="1" applyAlignment="1">
      <alignment horizontal="center" vertical="center" shrinkToFit="1"/>
    </xf>
    <xf numFmtId="0" fontId="36" fillId="0" borderId="44" xfId="1" applyFont="1" applyFill="1" applyBorder="1" applyAlignment="1">
      <alignment horizontal="center" vertical="center" shrinkToFit="1"/>
    </xf>
    <xf numFmtId="0" fontId="6" fillId="0" borderId="51" xfId="1" applyFont="1" applyBorder="1" applyAlignment="1">
      <alignment horizontal="center" vertical="center" wrapText="1" shrinkToFit="1"/>
    </xf>
    <xf numFmtId="0" fontId="6" fillId="0" borderId="56" xfId="1" applyFont="1" applyBorder="1" applyAlignment="1">
      <alignment horizontal="center" vertical="center" shrinkToFit="1"/>
    </xf>
    <xf numFmtId="0" fontId="43" fillId="0" borderId="53" xfId="1" applyFont="1" applyBorder="1" applyAlignment="1">
      <alignment horizontal="center" vertical="center" wrapText="1" shrinkToFit="1"/>
    </xf>
    <xf numFmtId="0" fontId="43" fillId="0" borderId="61" xfId="1" applyFont="1" applyBorder="1" applyAlignment="1">
      <alignment horizontal="center" vertical="center" shrinkToFit="1"/>
    </xf>
    <xf numFmtId="0" fontId="1" fillId="0" borderId="51" xfId="1" applyBorder="1" applyAlignment="1">
      <alignment horizontal="center" vertical="center" shrinkToFit="1"/>
    </xf>
    <xf numFmtId="0" fontId="1" fillId="0" borderId="56" xfId="1" applyBorder="1" applyAlignment="1">
      <alignment horizontal="center" vertical="center" shrinkToFit="1"/>
    </xf>
    <xf numFmtId="0" fontId="1" fillId="0" borderId="54" xfId="1" applyBorder="1" applyAlignment="1">
      <alignment horizontal="center" vertical="center" shrinkToFit="1"/>
    </xf>
    <xf numFmtId="0" fontId="1" fillId="0" borderId="63" xfId="1" applyBorder="1" applyAlignment="1">
      <alignment horizontal="center" vertical="center" shrinkToFit="1"/>
    </xf>
    <xf numFmtId="0" fontId="1" fillId="0" borderId="62" xfId="1" applyBorder="1" applyAlignment="1">
      <alignment horizontal="center" vertical="center" shrinkToFit="1"/>
    </xf>
    <xf numFmtId="0" fontId="1" fillId="0" borderId="53" xfId="1" applyBorder="1" applyAlignment="1">
      <alignment horizontal="center" vertical="center" shrinkToFit="1"/>
    </xf>
    <xf numFmtId="0" fontId="1" fillId="0" borderId="61" xfId="1" applyBorder="1" applyAlignment="1">
      <alignment horizontal="center" vertical="center" shrinkToFit="1"/>
    </xf>
    <xf numFmtId="0" fontId="32" fillId="0" borderId="3" xfId="1" applyFont="1" applyBorder="1" applyAlignment="1">
      <alignment horizontal="center" vertical="center" shrinkToFit="1"/>
    </xf>
    <xf numFmtId="0" fontId="36" fillId="0" borderId="3" xfId="1" applyFont="1" applyFill="1" applyBorder="1" applyAlignment="1">
      <alignment horizontal="center" vertical="center" shrinkToFit="1"/>
    </xf>
    <xf numFmtId="0" fontId="36" fillId="2" borderId="51" xfId="1" applyFont="1" applyFill="1" applyBorder="1" applyAlignment="1">
      <alignment horizontal="center" vertical="center" shrinkToFit="1"/>
    </xf>
    <xf numFmtId="0" fontId="36" fillId="2" borderId="3" xfId="1" applyFont="1" applyFill="1" applyBorder="1" applyAlignment="1">
      <alignment horizontal="center" vertical="center" shrinkToFit="1"/>
    </xf>
    <xf numFmtId="0" fontId="36" fillId="2" borderId="44" xfId="1" applyFont="1" applyFill="1" applyBorder="1" applyAlignment="1">
      <alignment horizontal="center" vertical="center" shrinkToFit="1"/>
    </xf>
    <xf numFmtId="0" fontId="32" fillId="0" borderId="37" xfId="1" applyFont="1" applyFill="1" applyBorder="1" applyAlignment="1">
      <alignment horizontal="center" vertical="center" shrinkToFit="1"/>
    </xf>
    <xf numFmtId="0" fontId="32" fillId="0" borderId="42" xfId="1" applyFont="1" applyFill="1" applyBorder="1" applyAlignment="1">
      <alignment horizontal="center" vertical="center" shrinkToFit="1"/>
    </xf>
    <xf numFmtId="0" fontId="38" fillId="0" borderId="41" xfId="1" applyFont="1" applyBorder="1" applyAlignment="1">
      <alignment horizontal="center" vertical="center" shrinkToFit="1"/>
    </xf>
    <xf numFmtId="0" fontId="38" fillId="0" borderId="36" xfId="1" applyFont="1" applyBorder="1" applyAlignment="1">
      <alignment horizontal="center" vertical="center" shrinkToFit="1"/>
    </xf>
    <xf numFmtId="0" fontId="38" fillId="0" borderId="35" xfId="1" applyFont="1" applyBorder="1" applyAlignment="1">
      <alignment horizontal="center" vertical="center" shrinkToFit="1"/>
    </xf>
    <xf numFmtId="0" fontId="32" fillId="0" borderId="37" xfId="1" applyFont="1" applyBorder="1" applyAlignment="1">
      <alignment horizontal="center" vertical="center" shrinkToFit="1"/>
    </xf>
    <xf numFmtId="0" fontId="32" fillId="0" borderId="36" xfId="1" applyFont="1" applyBorder="1" applyAlignment="1">
      <alignment horizontal="center" vertical="center" shrinkToFit="1"/>
    </xf>
    <xf numFmtId="0" fontId="32" fillId="0" borderId="35" xfId="1" applyFont="1" applyBorder="1" applyAlignment="1">
      <alignment horizontal="center" vertical="center" shrinkToFit="1"/>
    </xf>
    <xf numFmtId="0" fontId="32" fillId="0" borderId="14" xfId="1" applyFont="1" applyBorder="1" applyAlignment="1">
      <alignment horizontal="center" vertical="center" shrinkToFit="1"/>
    </xf>
    <xf numFmtId="0" fontId="36" fillId="0" borderId="14" xfId="1" applyFont="1" applyFill="1" applyBorder="1" applyAlignment="1">
      <alignment horizontal="center" vertical="center" shrinkToFit="1"/>
    </xf>
    <xf numFmtId="0" fontId="36" fillId="0" borderId="56" xfId="1" applyFont="1" applyFill="1" applyBorder="1" applyAlignment="1">
      <alignment horizontal="center" vertical="center" shrinkToFit="1"/>
    </xf>
    <xf numFmtId="0" fontId="40" fillId="0" borderId="54" xfId="1" applyFont="1" applyBorder="1" applyAlignment="1">
      <alignment horizontal="center" vertical="center" shrinkToFit="1"/>
    </xf>
    <xf numFmtId="0" fontId="40" fillId="0" borderId="13" xfId="1" applyFont="1" applyBorder="1" applyAlignment="1">
      <alignment horizontal="center" vertical="center" shrinkToFit="1"/>
    </xf>
    <xf numFmtId="0" fontId="40" fillId="0" borderId="7" xfId="1" applyFont="1" applyBorder="1" applyAlignment="1">
      <alignment horizontal="center" vertical="center" shrinkToFit="1"/>
    </xf>
    <xf numFmtId="0" fontId="32" fillId="0" borderId="12" xfId="1" applyFont="1" applyFill="1" applyBorder="1" applyAlignment="1">
      <alignment horizontal="center" vertical="center" shrinkToFit="1"/>
    </xf>
    <xf numFmtId="0" fontId="32" fillId="0" borderId="15" xfId="1" applyFont="1" applyFill="1" applyBorder="1" applyAlignment="1">
      <alignment horizontal="center" vertical="center" shrinkToFit="1"/>
    </xf>
    <xf numFmtId="0" fontId="32" fillId="0" borderId="54" xfId="1" applyFont="1" applyFill="1" applyBorder="1" applyAlignment="1">
      <alignment horizontal="center" vertical="center" shrinkToFit="1"/>
    </xf>
    <xf numFmtId="0" fontId="32" fillId="0" borderId="13" xfId="1" applyFont="1" applyFill="1" applyBorder="1" applyAlignment="1">
      <alignment horizontal="center" vertical="center" shrinkToFit="1"/>
    </xf>
    <xf numFmtId="0" fontId="32" fillId="0" borderId="7" xfId="1" applyFont="1" applyFill="1" applyBorder="1" applyAlignment="1">
      <alignment horizontal="center" vertical="center" shrinkToFit="1"/>
    </xf>
    <xf numFmtId="0" fontId="32" fillId="0" borderId="56" xfId="1" applyFont="1" applyFill="1" applyBorder="1" applyAlignment="1">
      <alignment horizontal="center" vertical="center" shrinkToFit="1"/>
    </xf>
    <xf numFmtId="0" fontId="32" fillId="0" borderId="8" xfId="1" applyFont="1" applyFill="1" applyBorder="1" applyAlignment="1">
      <alignment horizontal="center" vertical="center" shrinkToFit="1"/>
    </xf>
    <xf numFmtId="0" fontId="32" fillId="0" borderId="9" xfId="1" applyFont="1" applyFill="1" applyBorder="1" applyAlignment="1">
      <alignment horizontal="center" vertical="center" shrinkToFit="1"/>
    </xf>
    <xf numFmtId="0" fontId="41" fillId="0" borderId="16" xfId="1" applyFont="1" applyBorder="1" applyAlignment="1">
      <alignment horizontal="center" vertical="center" wrapText="1" shrinkToFit="1"/>
    </xf>
    <xf numFmtId="0" fontId="41" fillId="0" borderId="13" xfId="1" applyFont="1" applyBorder="1" applyAlignment="1">
      <alignment horizontal="center" vertical="center" wrapText="1" shrinkToFit="1"/>
    </xf>
    <xf numFmtId="0" fontId="32" fillId="0" borderId="18" xfId="1" applyFont="1" applyBorder="1" applyAlignment="1">
      <alignment horizontal="center" vertical="center" shrinkToFit="1"/>
    </xf>
    <xf numFmtId="0" fontId="32" fillId="0" borderId="49" xfId="1" applyFont="1" applyBorder="1" applyAlignment="1">
      <alignment horizontal="center" vertical="center" shrinkToFit="1"/>
    </xf>
    <xf numFmtId="0" fontId="32" fillId="0" borderId="9" xfId="1" applyFont="1" applyBorder="1" applyAlignment="1">
      <alignment horizontal="center" vertical="center" shrinkToFit="1"/>
    </xf>
    <xf numFmtId="0" fontId="41" fillId="0" borderId="54" xfId="1" applyFont="1" applyBorder="1" applyAlignment="1">
      <alignment horizontal="center" vertical="center" wrapText="1" shrinkToFit="1"/>
    </xf>
    <xf numFmtId="0" fontId="41" fillId="0" borderId="10" xfId="1" applyFont="1" applyBorder="1" applyAlignment="1">
      <alignment horizontal="center" vertical="center" wrapText="1" shrinkToFit="1"/>
    </xf>
    <xf numFmtId="0" fontId="41" fillId="0" borderId="7" xfId="1" applyFont="1" applyBorder="1" applyAlignment="1">
      <alignment horizontal="center" vertical="center" wrapText="1" shrinkToFit="1"/>
    </xf>
    <xf numFmtId="0" fontId="32" fillId="0" borderId="14" xfId="1" applyFont="1" applyFill="1" applyBorder="1" applyAlignment="1">
      <alignment horizontal="center" vertical="center" shrinkToFit="1"/>
    </xf>
    <xf numFmtId="0" fontId="31" fillId="0" borderId="29" xfId="1" applyFont="1" applyBorder="1" applyAlignment="1">
      <alignment horizontal="center" vertical="center"/>
    </xf>
    <xf numFmtId="0" fontId="31" fillId="0" borderId="28" xfId="1" applyFont="1" applyBorder="1" applyAlignment="1">
      <alignment horizontal="center" vertical="center"/>
    </xf>
    <xf numFmtId="0" fontId="31" fillId="0" borderId="27" xfId="1" applyFont="1" applyBorder="1" applyAlignment="1">
      <alignment horizontal="center" vertical="center"/>
    </xf>
  </cellXfs>
  <cellStyles count="3">
    <cellStyle name="通貨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0</xdr:rowOff>
    </xdr:from>
    <xdr:to>
      <xdr:col>9</xdr:col>
      <xdr:colOff>628650</xdr:colOff>
      <xdr:row>25</xdr:row>
      <xdr:rowOff>76200</xdr:rowOff>
    </xdr:to>
    <xdr:pic>
      <xdr:nvPicPr>
        <xdr:cNvPr id="2" name="Picture 4" descr="2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3771900"/>
          <a:ext cx="1190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790575</xdr:colOff>
      <xdr:row>87</xdr:row>
      <xdr:rowOff>114300</xdr:rowOff>
    </xdr:from>
    <xdr:ext cx="847725" cy="257175"/>
    <xdr:pic>
      <xdr:nvPicPr>
        <xdr:cNvPr id="3" name="図 5" descr="G:\共有ドライブ\社員共有フォルダ\④募集型企画旅行(パンフ点検等)\ロゴ類\公取協\旅公協ロゴ_4C_RGB.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15030450"/>
          <a:ext cx="847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400050</xdr:colOff>
      <xdr:row>53</xdr:row>
      <xdr:rowOff>0</xdr:rowOff>
    </xdr:from>
    <xdr:to>
      <xdr:col>16</xdr:col>
      <xdr:colOff>47625</xdr:colOff>
      <xdr:row>53</xdr:row>
      <xdr:rowOff>0</xdr:rowOff>
    </xdr:to>
    <xdr:pic>
      <xdr:nvPicPr>
        <xdr:cNvPr id="2" name="Picture 2" descr="nta_symbol_rgb_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9086850"/>
          <a:ext cx="3762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285750</xdr:colOff>
      <xdr:row>53</xdr:row>
      <xdr:rowOff>0</xdr:rowOff>
    </xdr:from>
    <xdr:to>
      <xdr:col>11</xdr:col>
      <xdr:colOff>219075</xdr:colOff>
      <xdr:row>53</xdr:row>
      <xdr:rowOff>0</xdr:rowOff>
    </xdr:to>
    <xdr:pic>
      <xdr:nvPicPr>
        <xdr:cNvPr id="3" name="Picture 3" descr="nta_symbol_rgb_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9086850"/>
          <a:ext cx="2676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28575</xdr:rowOff>
    </xdr:from>
    <xdr:ext cx="7312715" cy="10212042"/>
    <xdr:pic>
      <xdr:nvPicPr>
        <xdr:cNvPr id="2"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575"/>
          <a:ext cx="7312715" cy="10212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257175</xdr:colOff>
      <xdr:row>0</xdr:row>
      <xdr:rowOff>38100</xdr:rowOff>
    </xdr:from>
    <xdr:ext cx="7303190" cy="10183467"/>
    <xdr:pic>
      <xdr:nvPicPr>
        <xdr:cNvPr id="3"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00975" y="38100"/>
          <a:ext cx="7303190" cy="1018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2"/>
  <sheetViews>
    <sheetView tabSelected="1" topLeftCell="A73" zoomScaleNormal="100" workbookViewId="0">
      <selection activeCell="Q15" sqref="Q15"/>
    </sheetView>
  </sheetViews>
  <sheetFormatPr defaultRowHeight="13.5" x14ac:dyDescent="0.15"/>
  <cols>
    <col min="1" max="1" width="1.125" style="1" customWidth="1"/>
    <col min="2" max="2" width="6.125" style="1" customWidth="1"/>
    <col min="3" max="3" width="10.625" style="2" customWidth="1"/>
    <col min="4" max="4" width="11.625" style="2" customWidth="1"/>
    <col min="5" max="6" width="10.625" style="2" customWidth="1"/>
    <col min="7" max="7" width="4.75" style="1" customWidth="1"/>
    <col min="8" max="8" width="9.5" style="1" customWidth="1"/>
    <col min="9" max="10" width="8.625" style="1" customWidth="1"/>
    <col min="11" max="11" width="18.5" style="1" customWidth="1"/>
    <col min="12" max="16384" width="9" style="1"/>
  </cols>
  <sheetData>
    <row r="1" spans="2:11" ht="7.5" customHeight="1" thickBot="1" x14ac:dyDescent="0.2">
      <c r="B1" s="249" t="s">
        <v>81</v>
      </c>
      <c r="C1" s="249"/>
      <c r="D1" s="249"/>
      <c r="E1" s="249"/>
      <c r="F1" s="249"/>
      <c r="G1" s="249"/>
      <c r="H1" s="249"/>
      <c r="I1" s="249"/>
      <c r="J1" s="249"/>
      <c r="K1" s="66"/>
    </row>
    <row r="2" spans="2:11" ht="18" customHeight="1" x14ac:dyDescent="0.15">
      <c r="B2" s="254" t="s">
        <v>80</v>
      </c>
      <c r="C2" s="255"/>
      <c r="D2" s="255"/>
      <c r="E2" s="255"/>
      <c r="F2" s="255"/>
      <c r="G2" s="255"/>
      <c r="H2" s="255"/>
      <c r="I2" s="255"/>
      <c r="J2" s="255"/>
      <c r="K2" s="256"/>
    </row>
    <row r="3" spans="2:11" ht="18" customHeight="1" x14ac:dyDescent="0.15">
      <c r="B3" s="230" t="s">
        <v>79</v>
      </c>
      <c r="C3" s="231"/>
      <c r="D3" s="231"/>
      <c r="E3" s="231"/>
      <c r="F3" s="231"/>
      <c r="G3" s="231"/>
      <c r="H3" s="231"/>
      <c r="I3" s="231"/>
      <c r="J3" s="231"/>
      <c r="K3" s="232"/>
    </row>
    <row r="4" spans="2:11" ht="18" customHeight="1" x14ac:dyDescent="0.15">
      <c r="B4" s="230" t="s">
        <v>78</v>
      </c>
      <c r="C4" s="231"/>
      <c r="D4" s="231"/>
      <c r="E4" s="231"/>
      <c r="F4" s="231"/>
      <c r="G4" s="231"/>
      <c r="H4" s="231"/>
      <c r="I4" s="231"/>
      <c r="J4" s="231"/>
      <c r="K4" s="232"/>
    </row>
    <row r="5" spans="2:11" ht="18" customHeight="1" thickBot="1" x14ac:dyDescent="0.2">
      <c r="B5" s="452" t="s">
        <v>77</v>
      </c>
      <c r="C5" s="453"/>
      <c r="D5" s="453"/>
      <c r="E5" s="453"/>
      <c r="F5" s="453"/>
      <c r="G5" s="453"/>
      <c r="H5" s="453"/>
      <c r="I5" s="453"/>
      <c r="J5" s="453"/>
      <c r="K5" s="454"/>
    </row>
    <row r="6" spans="2:11" ht="8.25" customHeight="1" x14ac:dyDescent="0.5">
      <c r="B6" s="63"/>
      <c r="C6" s="63"/>
      <c r="D6" s="63"/>
      <c r="E6" s="63"/>
      <c r="F6" s="63"/>
      <c r="G6" s="63"/>
      <c r="H6" s="63"/>
      <c r="I6" s="65"/>
      <c r="J6" s="65"/>
      <c r="K6" s="65"/>
    </row>
    <row r="7" spans="2:11" ht="19.5" customHeight="1" x14ac:dyDescent="0.5">
      <c r="B7" s="63"/>
      <c r="C7" s="63"/>
      <c r="D7" s="63"/>
      <c r="E7" s="63"/>
      <c r="F7" s="63"/>
      <c r="G7" s="63"/>
      <c r="H7" s="63"/>
      <c r="I7" s="234">
        <v>45890</v>
      </c>
      <c r="J7" s="234"/>
      <c r="K7" s="234"/>
    </row>
    <row r="8" spans="2:11" ht="19.5" customHeight="1" x14ac:dyDescent="0.5">
      <c r="B8" s="63"/>
      <c r="C8" s="63"/>
      <c r="D8" s="63"/>
      <c r="E8" s="63"/>
      <c r="F8" s="63"/>
      <c r="G8" s="63"/>
      <c r="H8" s="63"/>
      <c r="I8" s="62"/>
      <c r="J8" s="62"/>
      <c r="K8" s="62"/>
    </row>
    <row r="9" spans="2:11" ht="17.25" customHeight="1" x14ac:dyDescent="0.5">
      <c r="B9" s="64" t="s">
        <v>76</v>
      </c>
      <c r="C9" s="63"/>
      <c r="D9" s="63"/>
      <c r="E9" s="63"/>
      <c r="F9" s="63"/>
      <c r="G9" s="63"/>
      <c r="H9" s="63"/>
      <c r="I9" s="234"/>
      <c r="J9" s="234"/>
      <c r="K9" s="234"/>
    </row>
    <row r="10" spans="2:11" ht="17.25" customHeight="1" x14ac:dyDescent="0.5">
      <c r="B10" s="64"/>
      <c r="C10" s="63"/>
      <c r="D10" s="63"/>
      <c r="E10" s="63"/>
      <c r="F10" s="63"/>
      <c r="G10" s="63"/>
      <c r="H10" s="63"/>
      <c r="I10" s="62"/>
      <c r="J10" s="62"/>
      <c r="K10" s="62"/>
    </row>
    <row r="11" spans="2:11" ht="17.25" customHeight="1" x14ac:dyDescent="0.15">
      <c r="B11" s="21" t="s">
        <v>75</v>
      </c>
      <c r="C11" s="21"/>
      <c r="D11" s="21"/>
      <c r="E11" s="21"/>
      <c r="F11" s="21"/>
      <c r="G11" s="21"/>
      <c r="H11" s="21"/>
      <c r="I11" s="21"/>
      <c r="J11" s="21"/>
      <c r="K11" s="21"/>
    </row>
    <row r="12" spans="2:11" ht="17.25" customHeight="1" x14ac:dyDescent="0.15">
      <c r="B12" s="21" t="s">
        <v>74</v>
      </c>
      <c r="C12" s="21"/>
      <c r="D12" s="21"/>
      <c r="E12" s="21"/>
      <c r="F12" s="21"/>
      <c r="G12" s="21"/>
      <c r="H12" s="21"/>
      <c r="I12" s="21"/>
      <c r="J12" s="21"/>
      <c r="K12" s="21"/>
    </row>
    <row r="13" spans="2:11" ht="17.25" customHeight="1" x14ac:dyDescent="0.15">
      <c r="B13" s="21" t="s">
        <v>73</v>
      </c>
      <c r="C13" s="21"/>
      <c r="D13" s="21"/>
      <c r="E13" s="21"/>
      <c r="F13" s="21"/>
      <c r="G13" s="21"/>
      <c r="H13" s="21"/>
      <c r="I13" s="21"/>
      <c r="J13" s="21"/>
      <c r="K13" s="21"/>
    </row>
    <row r="14" spans="2:11" ht="17.25" customHeight="1" x14ac:dyDescent="0.15">
      <c r="B14" s="21" t="s">
        <v>72</v>
      </c>
      <c r="C14" s="21"/>
      <c r="D14" s="21"/>
      <c r="E14" s="21"/>
      <c r="F14" s="21"/>
      <c r="G14" s="21"/>
      <c r="H14" s="21"/>
      <c r="I14" s="21"/>
      <c r="J14" s="21"/>
      <c r="K14" s="21"/>
    </row>
    <row r="15" spans="2:11" ht="17.25" customHeight="1" x14ac:dyDescent="0.15">
      <c r="B15" s="21" t="s">
        <v>71</v>
      </c>
      <c r="C15" s="21"/>
      <c r="D15" s="21"/>
      <c r="E15" s="21"/>
      <c r="F15" s="21"/>
      <c r="G15" s="21"/>
      <c r="H15" s="21"/>
      <c r="I15" s="21"/>
      <c r="J15" s="21"/>
      <c r="K15" s="21"/>
    </row>
    <row r="16" spans="2:11" ht="17.25" customHeight="1" x14ac:dyDescent="0.15">
      <c r="B16" s="54" t="s">
        <v>70</v>
      </c>
      <c r="C16" s="21"/>
      <c r="D16" s="21"/>
      <c r="E16" s="21"/>
      <c r="F16" s="21"/>
      <c r="G16" s="21"/>
      <c r="H16" s="21"/>
      <c r="I16" s="21"/>
      <c r="J16" s="21"/>
      <c r="K16" s="21"/>
    </row>
    <row r="17" spans="2:11" ht="17.25" customHeight="1" x14ac:dyDescent="0.15">
      <c r="B17" s="54" t="s">
        <v>69</v>
      </c>
      <c r="C17" s="21"/>
      <c r="D17" s="21"/>
      <c r="E17" s="21"/>
      <c r="F17" s="21"/>
      <c r="G17" s="21"/>
      <c r="H17" s="21"/>
      <c r="I17" s="21"/>
      <c r="J17" s="21"/>
      <c r="K17" s="21"/>
    </row>
    <row r="18" spans="2:11" ht="17.25" customHeight="1" x14ac:dyDescent="0.15">
      <c r="B18" s="54" t="s">
        <v>68</v>
      </c>
      <c r="C18" s="21"/>
      <c r="D18" s="21"/>
      <c r="E18" s="21"/>
      <c r="F18" s="21"/>
      <c r="G18" s="21"/>
      <c r="H18" s="21"/>
      <c r="I18" s="55"/>
      <c r="J18" s="55"/>
      <c r="K18" s="55"/>
    </row>
    <row r="19" spans="2:11" ht="16.5" customHeight="1" x14ac:dyDescent="0.15">
      <c r="B19" s="54" t="s">
        <v>67</v>
      </c>
      <c r="C19" s="21"/>
      <c r="D19" s="21"/>
      <c r="E19" s="21"/>
      <c r="F19" s="21"/>
      <c r="G19" s="61"/>
      <c r="H19" s="21"/>
      <c r="I19" s="21"/>
      <c r="J19" s="21"/>
      <c r="K19" s="21"/>
    </row>
    <row r="20" spans="2:11" ht="16.5" customHeight="1" x14ac:dyDescent="0.15">
      <c r="B20" s="22"/>
      <c r="C20" s="22"/>
      <c r="D20" s="60"/>
      <c r="E20" s="22"/>
      <c r="F20" s="22"/>
      <c r="G20" s="22"/>
      <c r="H20" s="21"/>
      <c r="I20" s="235"/>
      <c r="J20" s="235"/>
      <c r="K20" s="235"/>
    </row>
    <row r="21" spans="2:11" ht="16.5" customHeight="1" x14ac:dyDescent="0.15">
      <c r="B21" s="22"/>
      <c r="C21" s="22"/>
      <c r="D21" s="60"/>
      <c r="E21" s="22"/>
      <c r="F21" s="22"/>
      <c r="G21" s="22"/>
      <c r="H21" s="21"/>
      <c r="I21" s="59"/>
      <c r="J21" s="59"/>
      <c r="K21" s="59" t="s">
        <v>66</v>
      </c>
    </row>
    <row r="22" spans="2:11" ht="16.5" customHeight="1" x14ac:dyDescent="0.15">
      <c r="B22" s="22"/>
      <c r="C22" s="22"/>
      <c r="D22" s="60"/>
      <c r="E22" s="22"/>
      <c r="F22" s="22"/>
      <c r="G22" s="22"/>
      <c r="H22" s="21"/>
      <c r="I22" s="59"/>
      <c r="J22" s="59"/>
      <c r="K22" s="59"/>
    </row>
    <row r="23" spans="2:11" ht="15" customHeight="1" x14ac:dyDescent="0.4">
      <c r="B23" s="55"/>
      <c r="C23" s="55"/>
      <c r="D23" s="58"/>
      <c r="E23" s="55"/>
      <c r="F23" s="55"/>
      <c r="G23" s="54"/>
      <c r="H23" s="4"/>
      <c r="I23" s="235" t="s">
        <v>65</v>
      </c>
      <c r="J23" s="235"/>
      <c r="K23" s="235"/>
    </row>
    <row r="24" spans="2:11" ht="19.5" customHeight="1" x14ac:dyDescent="0.15">
      <c r="B24" s="55"/>
      <c r="C24" s="55"/>
      <c r="D24" s="58"/>
      <c r="E24" s="55"/>
      <c r="F24" s="55"/>
      <c r="G24" s="54"/>
      <c r="H24" s="57"/>
      <c r="I24" s="235" t="s">
        <v>64</v>
      </c>
      <c r="J24" s="235"/>
      <c r="K24" s="235"/>
    </row>
    <row r="25" spans="2:11" ht="19.5" customHeight="1" x14ac:dyDescent="0.15">
      <c r="B25" s="55"/>
      <c r="C25" s="55"/>
      <c r="D25" s="58"/>
      <c r="E25" s="55"/>
      <c r="F25" s="55"/>
      <c r="G25" s="54"/>
      <c r="H25" s="57"/>
      <c r="I25" s="233" t="s">
        <v>63</v>
      </c>
      <c r="J25" s="233"/>
      <c r="K25" s="233"/>
    </row>
    <row r="26" spans="2:11" ht="19.5" customHeight="1" x14ac:dyDescent="0.15">
      <c r="B26" s="55"/>
      <c r="C26" s="55"/>
      <c r="D26" s="58"/>
      <c r="E26" s="55"/>
      <c r="F26" s="55"/>
      <c r="G26" s="54"/>
      <c r="H26" s="57"/>
      <c r="I26" s="56"/>
      <c r="J26" s="56"/>
      <c r="K26" s="56"/>
    </row>
    <row r="27" spans="2:11" ht="19.5" customHeight="1" thickBot="1" x14ac:dyDescent="0.2">
      <c r="B27" s="55"/>
      <c r="C27" s="55"/>
      <c r="D27" s="58"/>
      <c r="E27" s="55"/>
      <c r="F27" s="55"/>
      <c r="G27" s="54"/>
      <c r="H27" s="57"/>
      <c r="I27" s="56"/>
      <c r="J27" s="56"/>
      <c r="K27" s="56"/>
    </row>
    <row r="28" spans="2:11" ht="17.100000000000001" customHeight="1" thickBot="1" x14ac:dyDescent="0.2">
      <c r="B28" s="246" t="s">
        <v>62</v>
      </c>
      <c r="C28" s="247"/>
      <c r="D28" s="248"/>
      <c r="E28" s="21"/>
      <c r="F28" s="21"/>
      <c r="G28" s="21"/>
      <c r="H28" s="55"/>
      <c r="I28" s="54"/>
      <c r="J28" s="54"/>
      <c r="K28" s="54"/>
    </row>
    <row r="29" spans="2:11" ht="9.9499999999999993" customHeight="1" x14ac:dyDescent="0.15">
      <c r="B29" s="40"/>
      <c r="C29" s="40"/>
      <c r="D29" s="40"/>
      <c r="E29" s="21"/>
      <c r="F29" s="21"/>
      <c r="G29" s="21"/>
      <c r="H29" s="55"/>
      <c r="I29" s="54"/>
      <c r="J29" s="54"/>
      <c r="K29" s="54"/>
    </row>
    <row r="30" spans="2:11" ht="17.25" customHeight="1" x14ac:dyDescent="0.15">
      <c r="B30" s="21" t="s">
        <v>61</v>
      </c>
      <c r="C30" s="40"/>
      <c r="D30" s="40"/>
      <c r="E30" s="21"/>
      <c r="F30" s="21"/>
      <c r="G30" s="21"/>
      <c r="H30" s="55"/>
      <c r="I30" s="55"/>
      <c r="J30" s="55"/>
      <c r="K30" s="55"/>
    </row>
    <row r="31" spans="2:11" ht="17.25" customHeight="1" x14ac:dyDescent="0.15">
      <c r="B31" s="21" t="s">
        <v>60</v>
      </c>
      <c r="C31" s="40"/>
      <c r="D31" s="40"/>
      <c r="E31" s="21"/>
      <c r="F31" s="21"/>
      <c r="G31" s="21"/>
      <c r="H31" s="55"/>
      <c r="I31" s="55"/>
      <c r="J31" s="55"/>
      <c r="K31" s="55"/>
    </row>
    <row r="32" spans="2:11" ht="17.25" customHeight="1" x14ac:dyDescent="0.15">
      <c r="B32" s="21" t="s">
        <v>59</v>
      </c>
      <c r="C32" s="40"/>
      <c r="D32" s="40"/>
      <c r="E32" s="21"/>
      <c r="F32" s="21"/>
      <c r="G32" s="21"/>
      <c r="H32" s="55"/>
      <c r="I32" s="55"/>
      <c r="J32" s="55"/>
      <c r="K32" s="55"/>
    </row>
    <row r="33" spans="2:11" ht="17.25" customHeight="1" x14ac:dyDescent="0.15">
      <c r="B33" s="54" t="s">
        <v>58</v>
      </c>
      <c r="C33" s="21"/>
      <c r="D33" s="21"/>
      <c r="E33" s="21"/>
      <c r="F33" s="21"/>
      <c r="G33" s="21"/>
      <c r="H33" s="21"/>
      <c r="I33" s="21"/>
      <c r="J33" s="55"/>
      <c r="K33" s="55"/>
    </row>
    <row r="34" spans="2:11" ht="17.25" customHeight="1" x14ac:dyDescent="0.15">
      <c r="B34" s="54" t="s">
        <v>57</v>
      </c>
      <c r="C34" s="21"/>
      <c r="D34" s="21"/>
      <c r="E34" s="21"/>
      <c r="F34" s="21"/>
      <c r="G34" s="21"/>
      <c r="H34" s="21"/>
      <c r="I34" s="21"/>
      <c r="J34" s="55"/>
      <c r="K34" s="55"/>
    </row>
    <row r="35" spans="2:11" ht="17.25" customHeight="1" x14ac:dyDescent="0.15">
      <c r="B35" s="54" t="s">
        <v>56</v>
      </c>
      <c r="C35" s="21"/>
      <c r="D35" s="21"/>
      <c r="E35" s="21"/>
      <c r="F35" s="21"/>
      <c r="G35" s="21"/>
      <c r="H35" s="21"/>
      <c r="I35" s="21"/>
      <c r="J35" s="55"/>
      <c r="K35" s="55"/>
    </row>
    <row r="36" spans="2:11" ht="17.25" customHeight="1" x14ac:dyDescent="0.15">
      <c r="B36" s="44" t="s">
        <v>55</v>
      </c>
      <c r="C36" s="3"/>
      <c r="D36" s="21"/>
      <c r="E36" s="21"/>
      <c r="F36" s="21"/>
      <c r="G36" s="21"/>
      <c r="H36" s="21"/>
      <c r="I36" s="21"/>
      <c r="J36" s="55"/>
      <c r="K36" s="55"/>
    </row>
    <row r="37" spans="2:11" ht="17.25" customHeight="1" x14ac:dyDescent="0.15">
      <c r="B37" s="44" t="s">
        <v>54</v>
      </c>
      <c r="C37" s="3"/>
      <c r="D37" s="21"/>
      <c r="E37" s="21"/>
      <c r="F37" s="21"/>
      <c r="G37" s="21"/>
      <c r="H37" s="21"/>
      <c r="I37" s="21"/>
      <c r="J37" s="55"/>
      <c r="K37" s="55"/>
    </row>
    <row r="38" spans="2:11" ht="17.25" customHeight="1" x14ac:dyDescent="0.15">
      <c r="B38" s="44" t="s">
        <v>53</v>
      </c>
      <c r="C38" s="44"/>
      <c r="D38" s="21"/>
      <c r="E38" s="21"/>
      <c r="F38" s="21"/>
      <c r="G38" s="21"/>
      <c r="H38" s="21"/>
      <c r="I38" s="21"/>
      <c r="J38" s="55"/>
      <c r="K38" s="55"/>
    </row>
    <row r="39" spans="2:11" ht="17.25" customHeight="1" x14ac:dyDescent="0.15">
      <c r="B39" s="44" t="s">
        <v>52</v>
      </c>
      <c r="C39" s="44"/>
      <c r="D39" s="21"/>
      <c r="E39" s="21"/>
      <c r="F39" s="21"/>
      <c r="G39" s="21"/>
      <c r="H39" s="21"/>
      <c r="I39" s="21"/>
      <c r="J39" s="55"/>
      <c r="K39" s="55"/>
    </row>
    <row r="40" spans="2:11" ht="17.25" customHeight="1" x14ac:dyDescent="0.15">
      <c r="B40" s="44" t="s">
        <v>51</v>
      </c>
      <c r="C40" s="44"/>
      <c r="D40" s="21"/>
      <c r="E40" s="21"/>
      <c r="F40" s="21"/>
      <c r="G40" s="21"/>
      <c r="H40" s="21"/>
      <c r="I40" s="21"/>
      <c r="J40" s="55"/>
      <c r="K40" s="55"/>
    </row>
    <row r="41" spans="2:11" ht="17.25" customHeight="1" x14ac:dyDescent="0.15">
      <c r="B41" s="44" t="s">
        <v>50</v>
      </c>
      <c r="C41" s="3"/>
      <c r="D41" s="21"/>
      <c r="E41" s="21"/>
      <c r="F41" s="21"/>
      <c r="G41" s="21"/>
      <c r="H41" s="21"/>
      <c r="I41" s="21"/>
      <c r="J41" s="55"/>
      <c r="K41" s="55"/>
    </row>
    <row r="42" spans="2:11" ht="14.45" customHeight="1" x14ac:dyDescent="0.15">
      <c r="B42" s="54"/>
      <c r="C42" s="21"/>
      <c r="D42" s="21"/>
      <c r="E42" s="21"/>
      <c r="F42" s="21"/>
      <c r="G42" s="21"/>
      <c r="H42" s="21"/>
      <c r="I42" s="21"/>
      <c r="J42" s="21"/>
      <c r="K42" s="21"/>
    </row>
    <row r="43" spans="2:11" ht="14.45" customHeight="1" thickBot="1" x14ac:dyDescent="0.2">
      <c r="B43" s="54"/>
      <c r="C43" s="21"/>
      <c r="D43" s="21"/>
      <c r="E43" s="21"/>
      <c r="F43" s="21"/>
      <c r="G43" s="21"/>
      <c r="H43" s="21"/>
      <c r="I43" s="21"/>
      <c r="J43" s="21"/>
      <c r="K43" s="21"/>
    </row>
    <row r="44" spans="2:11" ht="17.45" customHeight="1" thickBot="1" x14ac:dyDescent="0.2">
      <c r="B44" s="246" t="s">
        <v>49</v>
      </c>
      <c r="C44" s="247"/>
      <c r="D44" s="248"/>
      <c r="E44" s="21"/>
      <c r="F44" s="21"/>
      <c r="G44" s="21"/>
      <c r="H44" s="21"/>
      <c r="I44" s="21"/>
      <c r="J44" s="21"/>
      <c r="K44" s="21"/>
    </row>
    <row r="45" spans="2:11" ht="9.9499999999999993" customHeight="1" x14ac:dyDescent="0.15">
      <c r="B45" s="54"/>
      <c r="C45" s="21"/>
      <c r="D45" s="21"/>
      <c r="E45" s="21"/>
      <c r="F45" s="21"/>
      <c r="G45" s="21"/>
      <c r="H45" s="21"/>
      <c r="I45" s="21"/>
      <c r="J45" s="21"/>
      <c r="K45" s="21"/>
    </row>
    <row r="46" spans="2:11" ht="14.45" customHeight="1" x14ac:dyDescent="0.15">
      <c r="B46" s="54" t="s">
        <v>48</v>
      </c>
      <c r="C46" s="21"/>
      <c r="D46" s="21"/>
      <c r="E46" s="21"/>
      <c r="F46" s="21"/>
      <c r="G46" s="21"/>
      <c r="H46" s="21"/>
      <c r="I46" s="21"/>
      <c r="J46" s="21"/>
      <c r="K46" s="21"/>
    </row>
    <row r="47" spans="2:11" ht="14.45" customHeight="1" x14ac:dyDescent="0.15">
      <c r="B47" s="54"/>
      <c r="C47" s="21"/>
      <c r="D47" s="21"/>
      <c r="E47" s="21"/>
      <c r="F47" s="21"/>
      <c r="G47" s="21"/>
      <c r="H47" s="21"/>
      <c r="I47" s="21"/>
      <c r="J47" s="21"/>
      <c r="K47" s="21"/>
    </row>
    <row r="48" spans="2:11" ht="14.45" customHeight="1" x14ac:dyDescent="0.15">
      <c r="B48" s="54"/>
      <c r="C48" s="21"/>
      <c r="D48" s="21"/>
      <c r="E48" s="21"/>
      <c r="F48" s="21"/>
      <c r="G48" s="21"/>
      <c r="H48" s="21"/>
      <c r="I48" s="21"/>
      <c r="J48" s="21"/>
      <c r="K48" s="21"/>
    </row>
    <row r="49" spans="2:17" ht="15" customHeight="1" thickBot="1" x14ac:dyDescent="0.2">
      <c r="B49" s="54"/>
      <c r="C49" s="21"/>
      <c r="D49" s="21"/>
      <c r="E49" s="21"/>
      <c r="F49" s="21"/>
      <c r="G49" s="21"/>
      <c r="H49" s="21"/>
      <c r="I49" s="21"/>
      <c r="J49" s="21"/>
      <c r="K49" s="21"/>
    </row>
    <row r="50" spans="2:17" ht="17.25" customHeight="1" thickBot="1" x14ac:dyDescent="0.2">
      <c r="B50" s="246" t="s">
        <v>47</v>
      </c>
      <c r="C50" s="247"/>
      <c r="D50" s="248"/>
      <c r="E50" s="21"/>
      <c r="F50" s="21"/>
      <c r="G50" s="21"/>
      <c r="H50" s="21"/>
      <c r="I50" s="21"/>
      <c r="J50" s="21"/>
      <c r="K50" s="21"/>
    </row>
    <row r="51" spans="2:17" ht="9.9499999999999993" customHeight="1" x14ac:dyDescent="0.15">
      <c r="B51" s="40"/>
      <c r="C51" s="40"/>
      <c r="D51" s="40"/>
      <c r="E51" s="21"/>
      <c r="F51" s="21"/>
      <c r="G51" s="21"/>
      <c r="H51" s="21"/>
      <c r="I51" s="21"/>
      <c r="J51" s="21"/>
      <c r="K51" s="21"/>
    </row>
    <row r="52" spans="2:17" ht="17.25" customHeight="1" x14ac:dyDescent="0.15">
      <c r="B52" s="21" t="s">
        <v>46</v>
      </c>
      <c r="C52" s="29"/>
      <c r="D52" s="29"/>
      <c r="E52" s="29"/>
      <c r="F52" s="29"/>
      <c r="G52" s="29"/>
      <c r="H52" s="29"/>
      <c r="I52" s="21"/>
      <c r="J52" s="21"/>
      <c r="K52" s="21"/>
    </row>
    <row r="53" spans="2:17" ht="17.25" customHeight="1" x14ac:dyDescent="0.15">
      <c r="B53" s="21" t="s">
        <v>45</v>
      </c>
      <c r="C53" s="29"/>
      <c r="D53" s="29"/>
      <c r="E53" s="29"/>
      <c r="F53" s="29"/>
      <c r="G53" s="29"/>
      <c r="H53" s="29"/>
      <c r="I53" s="21"/>
      <c r="J53" s="21"/>
      <c r="K53" s="21"/>
      <c r="P53" s="21"/>
      <c r="Q53" s="5"/>
    </row>
    <row r="54" spans="2:17" ht="17.25" customHeight="1" x14ac:dyDescent="0.15">
      <c r="B54" s="44" t="s">
        <v>44</v>
      </c>
      <c r="C54" s="29"/>
      <c r="D54" s="29"/>
      <c r="E54" s="29"/>
      <c r="F54" s="29"/>
      <c r="G54" s="29"/>
      <c r="H54" s="29"/>
      <c r="I54" s="21"/>
      <c r="J54" s="21"/>
      <c r="K54" s="21"/>
      <c r="P54" s="21"/>
      <c r="Q54" s="5"/>
    </row>
    <row r="55" spans="2:17" ht="17.25" customHeight="1" x14ac:dyDescent="0.15">
      <c r="B55" s="44" t="s">
        <v>43</v>
      </c>
      <c r="C55" s="29"/>
      <c r="D55" s="29"/>
      <c r="E55" s="29"/>
      <c r="F55" s="29"/>
      <c r="G55" s="29"/>
      <c r="H55" s="29"/>
      <c r="I55" s="21"/>
      <c r="J55" s="21"/>
      <c r="K55" s="21"/>
      <c r="P55" s="21"/>
      <c r="Q55" s="5"/>
    </row>
    <row r="56" spans="2:17" ht="17.25" customHeight="1" x14ac:dyDescent="0.15">
      <c r="B56" s="44" t="s">
        <v>42</v>
      </c>
      <c r="C56" s="29"/>
      <c r="D56" s="29"/>
      <c r="E56" s="29"/>
      <c r="F56" s="29"/>
      <c r="G56" s="29"/>
      <c r="H56" s="29"/>
      <c r="I56" s="21"/>
      <c r="J56" s="21"/>
      <c r="K56" s="21"/>
      <c r="P56" s="21"/>
      <c r="Q56" s="5"/>
    </row>
    <row r="57" spans="2:17" ht="17.25" customHeight="1" x14ac:dyDescent="0.15">
      <c r="B57" s="44" t="s">
        <v>41</v>
      </c>
      <c r="C57" s="29"/>
      <c r="D57" s="29"/>
      <c r="E57" s="29"/>
      <c r="F57" s="29"/>
      <c r="G57" s="29"/>
      <c r="H57" s="29"/>
      <c r="I57" s="21"/>
      <c r="J57" s="21"/>
      <c r="K57" s="21"/>
      <c r="P57" s="5"/>
      <c r="Q57" s="43"/>
    </row>
    <row r="58" spans="2:17" ht="17.100000000000001" customHeight="1" x14ac:dyDescent="0.15">
      <c r="B58" s="44" t="s">
        <v>40</v>
      </c>
      <c r="C58" s="29"/>
      <c r="D58" s="29"/>
      <c r="E58" s="29"/>
      <c r="F58" s="29"/>
      <c r="G58" s="29"/>
      <c r="H58" s="29"/>
      <c r="I58" s="21"/>
      <c r="J58" s="21"/>
      <c r="K58" s="21"/>
      <c r="P58" s="5"/>
      <c r="Q58" s="43"/>
    </row>
    <row r="59" spans="2:17" ht="17.100000000000001" customHeight="1" x14ac:dyDescent="0.15">
      <c r="B59" s="44"/>
      <c r="C59" s="29"/>
      <c r="D59" s="29"/>
      <c r="E59" s="29"/>
      <c r="F59" s="29"/>
      <c r="G59" s="29"/>
      <c r="H59" s="29"/>
      <c r="I59" s="21"/>
      <c r="J59" s="21"/>
      <c r="K59" s="21"/>
      <c r="P59" s="5"/>
      <c r="Q59" s="43"/>
    </row>
    <row r="60" spans="2:17" ht="17.45" customHeight="1" thickBot="1" x14ac:dyDescent="0.2">
      <c r="B60" s="44"/>
      <c r="C60" s="29"/>
      <c r="D60" s="29"/>
      <c r="E60" s="29"/>
      <c r="F60" s="29"/>
      <c r="G60" s="29"/>
      <c r="H60" s="29"/>
      <c r="I60" s="21"/>
      <c r="J60" s="21"/>
      <c r="K60" s="21"/>
      <c r="P60" s="21"/>
      <c r="Q60" s="5"/>
    </row>
    <row r="61" spans="2:17" ht="17.25" customHeight="1" thickBot="1" x14ac:dyDescent="0.2">
      <c r="B61" s="246" t="s">
        <v>39</v>
      </c>
      <c r="C61" s="247"/>
      <c r="D61" s="248"/>
      <c r="E61" s="5"/>
      <c r="F61" s="5"/>
      <c r="G61" s="21"/>
      <c r="H61" s="21"/>
      <c r="I61" s="21"/>
      <c r="J61" s="21"/>
      <c r="K61" s="21"/>
      <c r="O61" s="43"/>
      <c r="P61" s="21"/>
      <c r="Q61" s="5"/>
    </row>
    <row r="62" spans="2:17" ht="9.9499999999999993" customHeight="1" x14ac:dyDescent="0.15">
      <c r="B62" s="40"/>
      <c r="C62" s="40"/>
      <c r="D62" s="40"/>
      <c r="E62" s="5"/>
      <c r="F62" s="5"/>
      <c r="G62" s="21"/>
      <c r="H62" s="21"/>
      <c r="I62" s="21"/>
      <c r="J62" s="21"/>
      <c r="K62" s="21"/>
      <c r="O62" s="43"/>
      <c r="P62" s="21"/>
      <c r="Q62" s="5"/>
    </row>
    <row r="63" spans="2:17" ht="17.100000000000001" customHeight="1" x14ac:dyDescent="0.15">
      <c r="B63" s="21" t="s">
        <v>38</v>
      </c>
      <c r="C63" s="21"/>
      <c r="D63" s="21"/>
      <c r="E63" s="21"/>
      <c r="F63" s="21"/>
      <c r="G63" s="21"/>
      <c r="H63" s="21"/>
      <c r="I63" s="21"/>
      <c r="J63" s="21"/>
      <c r="K63" s="21"/>
    </row>
    <row r="64" spans="2:17" ht="17.100000000000001" customHeight="1" x14ac:dyDescent="0.15">
      <c r="B64" s="21" t="s">
        <v>37</v>
      </c>
      <c r="C64" s="21"/>
      <c r="D64" s="21"/>
      <c r="E64" s="21"/>
      <c r="F64" s="21"/>
      <c r="G64" s="21"/>
      <c r="H64" s="21"/>
      <c r="I64" s="21"/>
      <c r="J64" s="21"/>
      <c r="K64" s="21"/>
    </row>
    <row r="65" spans="2:11" ht="14.45" customHeight="1" thickBot="1" x14ac:dyDescent="0.2">
      <c r="B65" s="21"/>
      <c r="C65" s="21"/>
      <c r="D65" s="21"/>
      <c r="E65" s="21"/>
      <c r="F65" s="21"/>
      <c r="G65" s="21"/>
      <c r="H65" s="21"/>
      <c r="I65" s="21"/>
      <c r="J65" s="21"/>
      <c r="K65" s="21"/>
    </row>
    <row r="66" spans="2:11" ht="17.25" customHeight="1" thickTop="1" x14ac:dyDescent="0.15">
      <c r="B66" s="39"/>
      <c r="C66" s="53" t="s">
        <v>36</v>
      </c>
      <c r="D66" s="52"/>
      <c r="E66" s="52"/>
      <c r="F66" s="51"/>
      <c r="G66" s="49" t="s">
        <v>2</v>
      </c>
      <c r="H66" s="44" t="s">
        <v>35</v>
      </c>
      <c r="I66" s="21"/>
      <c r="J66" s="21"/>
      <c r="K66" s="21"/>
    </row>
    <row r="67" spans="2:11" ht="17.25" customHeight="1" x14ac:dyDescent="0.4">
      <c r="B67" s="4"/>
      <c r="C67" s="257" t="s">
        <v>34</v>
      </c>
      <c r="D67" s="258"/>
      <c r="E67" s="258"/>
      <c r="F67" s="259"/>
      <c r="G67" s="49" t="s">
        <v>2</v>
      </c>
      <c r="H67" s="44" t="s">
        <v>33</v>
      </c>
      <c r="I67" s="21"/>
      <c r="J67" s="21"/>
      <c r="K67" s="21"/>
    </row>
    <row r="68" spans="2:11" ht="17.25" customHeight="1" x14ac:dyDescent="0.4">
      <c r="B68" s="4"/>
      <c r="C68" s="257" t="s">
        <v>32</v>
      </c>
      <c r="D68" s="258"/>
      <c r="E68" s="258"/>
      <c r="F68" s="259"/>
      <c r="G68" s="50"/>
      <c r="H68" s="44" t="s">
        <v>31</v>
      </c>
      <c r="I68" s="21"/>
      <c r="J68" s="21"/>
      <c r="K68" s="21"/>
    </row>
    <row r="69" spans="2:11" ht="17.25" customHeight="1" x14ac:dyDescent="0.4">
      <c r="B69" s="4"/>
      <c r="C69" s="237" t="s">
        <v>30</v>
      </c>
      <c r="D69" s="238"/>
      <c r="E69" s="238"/>
      <c r="F69" s="239"/>
      <c r="G69" s="49" t="s">
        <v>2</v>
      </c>
      <c r="H69" s="44" t="s">
        <v>29</v>
      </c>
      <c r="I69" s="43"/>
      <c r="J69" s="43"/>
      <c r="K69" s="43"/>
    </row>
    <row r="70" spans="2:11" ht="17.25" customHeight="1" thickBot="1" x14ac:dyDescent="0.45">
      <c r="B70" s="4"/>
      <c r="C70" s="48"/>
      <c r="D70" s="47"/>
      <c r="E70" s="47"/>
      <c r="F70" s="46"/>
      <c r="G70" s="45"/>
      <c r="H70" s="44" t="s">
        <v>28</v>
      </c>
      <c r="I70" s="21"/>
      <c r="J70" s="21"/>
      <c r="K70" s="21"/>
    </row>
    <row r="71" spans="2:11" ht="17.25" customHeight="1" thickTop="1" x14ac:dyDescent="0.4">
      <c r="B71" s="4"/>
      <c r="C71" s="43"/>
      <c r="D71" s="42"/>
      <c r="E71" s="42"/>
      <c r="F71" s="42"/>
      <c r="G71" s="41"/>
      <c r="H71" s="21"/>
      <c r="I71" s="21"/>
      <c r="J71" s="21"/>
      <c r="K71" s="21"/>
    </row>
    <row r="72" spans="2:11" ht="16.5" customHeight="1" thickBot="1" x14ac:dyDescent="0.45">
      <c r="B72" s="4"/>
      <c r="C72" s="43"/>
      <c r="D72" s="42"/>
      <c r="E72" s="42"/>
      <c r="F72" s="42"/>
      <c r="G72" s="41"/>
      <c r="H72" s="21"/>
      <c r="I72" s="21"/>
      <c r="J72" s="21"/>
      <c r="K72" s="21"/>
    </row>
    <row r="73" spans="2:11" ht="17.25" customHeight="1" thickBot="1" x14ac:dyDescent="0.45">
      <c r="B73" s="246" t="s">
        <v>27</v>
      </c>
      <c r="C73" s="247"/>
      <c r="D73" s="247"/>
      <c r="E73" s="248"/>
      <c r="F73" s="5"/>
      <c r="G73" s="4"/>
      <c r="H73" s="4"/>
      <c r="I73" s="4"/>
      <c r="J73" s="4"/>
      <c r="K73" s="4"/>
    </row>
    <row r="74" spans="2:11" ht="9.9499999999999993" customHeight="1" x14ac:dyDescent="0.4">
      <c r="B74" s="40"/>
      <c r="C74" s="40"/>
      <c r="D74" s="40"/>
      <c r="E74" s="5"/>
      <c r="F74" s="5"/>
      <c r="G74" s="4"/>
      <c r="H74" s="4"/>
      <c r="I74" s="4"/>
      <c r="J74" s="4"/>
      <c r="K74" s="4"/>
    </row>
    <row r="75" spans="2:11" ht="17.100000000000001" customHeight="1" x14ac:dyDescent="0.15">
      <c r="B75" s="21" t="s">
        <v>26</v>
      </c>
      <c r="C75" s="21"/>
      <c r="D75" s="21"/>
      <c r="E75" s="21"/>
      <c r="F75" s="21"/>
      <c r="G75" s="21"/>
      <c r="H75" s="21"/>
      <c r="I75" s="21"/>
      <c r="J75" s="21"/>
      <c r="K75" s="21"/>
    </row>
    <row r="76" spans="2:11" ht="17.25" customHeight="1" x14ac:dyDescent="0.15">
      <c r="B76" s="21" t="s">
        <v>25</v>
      </c>
      <c r="C76" s="21"/>
      <c r="D76" s="21"/>
      <c r="E76" s="21"/>
      <c r="F76" s="21"/>
      <c r="G76" s="21"/>
      <c r="H76" s="21"/>
      <c r="I76" s="21"/>
      <c r="J76" s="21"/>
      <c r="K76" s="21"/>
    </row>
    <row r="77" spans="2:11" ht="7.5" customHeight="1" x14ac:dyDescent="0.4">
      <c r="B77" s="39"/>
      <c r="C77" s="29"/>
      <c r="D77" s="29"/>
      <c r="E77" s="29"/>
      <c r="F77" s="29"/>
      <c r="G77" s="29"/>
      <c r="H77" s="21"/>
      <c r="I77" s="4"/>
      <c r="J77" s="21"/>
      <c r="K77" s="21"/>
    </row>
    <row r="78" spans="2:11" ht="17.25" customHeight="1" x14ac:dyDescent="0.4">
      <c r="B78" s="29" t="s">
        <v>24</v>
      </c>
      <c r="C78" s="29"/>
      <c r="D78" s="21"/>
      <c r="E78" s="5"/>
      <c r="F78" s="4"/>
      <c r="G78" s="4"/>
      <c r="H78" s="4"/>
      <c r="I78" s="4"/>
      <c r="J78" s="21"/>
      <c r="K78" s="21"/>
    </row>
    <row r="79" spans="2:11" ht="17.25" customHeight="1" x14ac:dyDescent="0.4">
      <c r="B79" s="21" t="s">
        <v>23</v>
      </c>
      <c r="C79" s="21"/>
      <c r="D79" s="21"/>
      <c r="E79" s="21"/>
      <c r="F79" s="21"/>
      <c r="G79" s="21"/>
      <c r="H79" s="4"/>
      <c r="I79" s="4"/>
      <c r="J79" s="21"/>
      <c r="K79" s="21"/>
    </row>
    <row r="80" spans="2:11" ht="7.5" customHeight="1" thickBot="1" x14ac:dyDescent="0.45">
      <c r="B80" s="21"/>
      <c r="C80" s="21"/>
      <c r="D80" s="21"/>
      <c r="E80" s="21"/>
      <c r="F80" s="21"/>
      <c r="G80" s="21"/>
      <c r="H80" s="4"/>
      <c r="I80" s="4"/>
      <c r="J80" s="21"/>
      <c r="K80" s="21"/>
    </row>
    <row r="81" spans="2:11" ht="17.25" customHeight="1" x14ac:dyDescent="0.4">
      <c r="B81" s="4"/>
      <c r="C81" s="38" t="s">
        <v>22</v>
      </c>
      <c r="D81" s="252" t="s">
        <v>21</v>
      </c>
      <c r="E81" s="252" t="s">
        <v>20</v>
      </c>
      <c r="F81" s="250" t="s">
        <v>19</v>
      </c>
      <c r="G81" s="4"/>
      <c r="H81" s="4"/>
      <c r="I81" s="4"/>
      <c r="J81" s="21"/>
      <c r="K81" s="21"/>
    </row>
    <row r="82" spans="2:11" ht="17.25" customHeight="1" x14ac:dyDescent="0.4">
      <c r="B82" s="4"/>
      <c r="C82" s="37" t="s">
        <v>18</v>
      </c>
      <c r="D82" s="253"/>
      <c r="E82" s="253"/>
      <c r="F82" s="251"/>
      <c r="G82" s="4"/>
      <c r="H82" s="4"/>
      <c r="I82" s="4"/>
      <c r="J82" s="21"/>
      <c r="K82" s="21"/>
    </row>
    <row r="83" spans="2:11" ht="17.25" customHeight="1" x14ac:dyDescent="0.4">
      <c r="B83" s="4"/>
      <c r="C83" s="240" t="s">
        <v>17</v>
      </c>
      <c r="D83" s="36" t="s">
        <v>16</v>
      </c>
      <c r="E83" s="36" t="s">
        <v>16</v>
      </c>
      <c r="F83" s="35" t="s">
        <v>16</v>
      </c>
      <c r="G83" s="4"/>
      <c r="H83" s="4"/>
      <c r="I83" s="4"/>
      <c r="J83" s="21"/>
      <c r="K83" s="21"/>
    </row>
    <row r="84" spans="2:11" ht="21" customHeight="1" thickBot="1" x14ac:dyDescent="0.45">
      <c r="B84" s="4"/>
      <c r="C84" s="241"/>
      <c r="D84" s="34">
        <v>0.2</v>
      </c>
      <c r="E84" s="34">
        <v>0.5</v>
      </c>
      <c r="F84" s="33">
        <v>1</v>
      </c>
      <c r="G84" s="32" t="s">
        <v>2</v>
      </c>
      <c r="H84" s="31" t="s">
        <v>15</v>
      </c>
      <c r="I84" s="4"/>
      <c r="J84" s="21"/>
      <c r="K84" s="21"/>
    </row>
    <row r="85" spans="2:11" ht="14.45" customHeight="1" x14ac:dyDescent="0.4">
      <c r="B85" s="4"/>
      <c r="C85" s="22"/>
      <c r="D85" s="30"/>
      <c r="E85" s="30"/>
      <c r="F85" s="30"/>
      <c r="G85" s="4"/>
      <c r="H85" s="4"/>
      <c r="I85" s="4"/>
      <c r="J85" s="21"/>
      <c r="K85" s="21"/>
    </row>
    <row r="86" spans="2:11" ht="14.45" customHeight="1" thickBot="1" x14ac:dyDescent="0.45">
      <c r="B86" s="4"/>
      <c r="C86" s="29"/>
      <c r="D86" s="21"/>
      <c r="E86" s="5"/>
      <c r="F86" s="5"/>
      <c r="G86" s="4"/>
      <c r="H86" s="4"/>
      <c r="I86" s="4"/>
      <c r="J86" s="4"/>
      <c r="K86" s="4"/>
    </row>
    <row r="87" spans="2:11" ht="17.25" customHeight="1" thickBot="1" x14ac:dyDescent="0.45">
      <c r="B87" s="28" t="s">
        <v>14</v>
      </c>
      <c r="C87" s="27"/>
      <c r="D87" s="26"/>
      <c r="E87" s="25"/>
      <c r="H87" s="24" t="s">
        <v>13</v>
      </c>
      <c r="I87" s="244" t="s">
        <v>12</v>
      </c>
      <c r="J87" s="245"/>
      <c r="K87" s="4"/>
    </row>
    <row r="88" spans="2:11" ht="9.9499999999999993" customHeight="1" x14ac:dyDescent="0.4">
      <c r="B88" s="23"/>
      <c r="C88" s="23"/>
      <c r="D88" s="22"/>
      <c r="E88" s="5"/>
      <c r="F88" s="12"/>
      <c r="G88" s="12"/>
      <c r="H88" s="12"/>
      <c r="I88" s="21"/>
      <c r="J88" s="4"/>
      <c r="K88" s="4"/>
    </row>
    <row r="89" spans="2:11" ht="17.25" customHeight="1" x14ac:dyDescent="0.35">
      <c r="B89" s="17"/>
      <c r="C89" s="20" t="s">
        <v>11</v>
      </c>
      <c r="D89" s="19"/>
      <c r="E89" s="19"/>
      <c r="G89" s="5"/>
      <c r="I89" s="18"/>
      <c r="J89" s="18"/>
      <c r="K89" s="18"/>
    </row>
    <row r="90" spans="2:11" ht="17.25" customHeight="1" x14ac:dyDescent="0.35">
      <c r="B90" s="17"/>
      <c r="C90" s="14" t="s">
        <v>10</v>
      </c>
      <c r="D90" s="9"/>
      <c r="E90" s="15"/>
      <c r="G90" s="15"/>
      <c r="H90" s="14"/>
      <c r="I90" s="16"/>
      <c r="J90" s="16"/>
      <c r="K90" s="16"/>
    </row>
    <row r="91" spans="2:11" ht="17.25" customHeight="1" x14ac:dyDescent="0.4">
      <c r="B91" s="4"/>
      <c r="C91" s="9" t="s">
        <v>9</v>
      </c>
      <c r="D91" s="10"/>
      <c r="E91" s="5"/>
      <c r="G91" s="15"/>
      <c r="H91" s="14"/>
      <c r="I91" s="9"/>
      <c r="J91" s="9"/>
      <c r="K91" s="9"/>
    </row>
    <row r="92" spans="2:11" ht="17.25" customHeight="1" x14ac:dyDescent="0.4">
      <c r="B92" s="4"/>
      <c r="C92" s="13" t="s">
        <v>8</v>
      </c>
      <c r="D92" s="13"/>
      <c r="E92" s="13"/>
      <c r="F92" s="12"/>
      <c r="G92" s="11"/>
      <c r="I92" s="4"/>
      <c r="J92" s="4"/>
      <c r="K92" s="4"/>
    </row>
    <row r="93" spans="2:11" ht="17.25" customHeight="1" x14ac:dyDescent="0.4">
      <c r="B93" s="4"/>
      <c r="C93" s="242" t="s">
        <v>7</v>
      </c>
      <c r="D93" s="242"/>
      <c r="E93" s="242"/>
      <c r="F93" s="242"/>
      <c r="G93" s="242"/>
      <c r="H93" s="242"/>
      <c r="I93" s="4"/>
      <c r="J93" s="4"/>
      <c r="K93" s="4"/>
    </row>
    <row r="94" spans="2:11" ht="25.5" customHeight="1" x14ac:dyDescent="0.4">
      <c r="B94" s="4"/>
      <c r="C94" s="243" t="s">
        <v>6</v>
      </c>
      <c r="D94" s="243"/>
      <c r="E94" s="243"/>
      <c r="F94" s="243"/>
      <c r="G94" s="243"/>
      <c r="H94" s="243"/>
      <c r="I94" s="4"/>
      <c r="J94" s="4"/>
      <c r="K94" s="4"/>
    </row>
    <row r="95" spans="2:11" ht="17.25" customHeight="1" x14ac:dyDescent="0.4">
      <c r="B95" s="4"/>
      <c r="C95" s="236" t="s">
        <v>5</v>
      </c>
      <c r="D95" s="236"/>
      <c r="E95" s="236"/>
      <c r="F95" s="236"/>
      <c r="G95" s="236"/>
      <c r="H95" s="236"/>
      <c r="I95" s="4"/>
      <c r="J95" s="4"/>
      <c r="K95" s="4"/>
    </row>
    <row r="96" spans="2:11" ht="17.25" customHeight="1" x14ac:dyDescent="0.4">
      <c r="B96" s="4"/>
      <c r="C96" s="9" t="s">
        <v>4</v>
      </c>
      <c r="D96" s="10"/>
      <c r="E96" s="5"/>
      <c r="F96" s="9"/>
      <c r="G96" s="9"/>
      <c r="H96" s="9"/>
      <c r="I96" s="9"/>
      <c r="J96" s="9"/>
      <c r="K96" s="9"/>
    </row>
    <row r="97" spans="2:11" ht="17.25" customHeight="1" x14ac:dyDescent="0.4">
      <c r="B97" s="4"/>
      <c r="C97" s="6" t="s">
        <v>3</v>
      </c>
      <c r="D97" s="5"/>
      <c r="E97" s="5"/>
      <c r="F97" s="5"/>
      <c r="G97" s="4"/>
      <c r="H97" s="4"/>
      <c r="I97" s="4"/>
      <c r="J97" s="4"/>
      <c r="K97" s="4"/>
    </row>
    <row r="98" spans="2:11" ht="12.75" customHeight="1" x14ac:dyDescent="0.15">
      <c r="B98" s="8" t="s">
        <v>2</v>
      </c>
      <c r="C98" s="7" t="s">
        <v>1</v>
      </c>
      <c r="F98" s="1"/>
    </row>
    <row r="99" spans="2:11" ht="12.75" customHeight="1" x14ac:dyDescent="0.15">
      <c r="C99" s="7" t="s">
        <v>0</v>
      </c>
      <c r="F99" s="1"/>
    </row>
    <row r="100" spans="2:11" ht="17.25" customHeight="1" x14ac:dyDescent="0.4">
      <c r="B100" s="4"/>
      <c r="C100" s="6"/>
      <c r="D100" s="5"/>
      <c r="E100" s="5"/>
      <c r="F100" s="5"/>
      <c r="G100" s="4"/>
      <c r="H100" s="4"/>
      <c r="I100" s="4"/>
      <c r="J100" s="4"/>
      <c r="K100" s="4"/>
    </row>
    <row r="101" spans="2:11" ht="19.5" customHeight="1" x14ac:dyDescent="0.4">
      <c r="B101" s="4"/>
      <c r="C101" s="6"/>
      <c r="D101" s="5"/>
      <c r="E101" s="5"/>
      <c r="F101" s="5"/>
      <c r="G101" s="4"/>
      <c r="H101" s="4"/>
      <c r="I101" s="4"/>
      <c r="J101" s="4"/>
      <c r="K101" s="4"/>
    </row>
    <row r="102" spans="2:11" ht="18.75" x14ac:dyDescent="0.15">
      <c r="B102" s="3"/>
    </row>
  </sheetData>
  <mergeCells count="27">
    <mergeCell ref="I87:J87"/>
    <mergeCell ref="B73:E73"/>
    <mergeCell ref="B1:J1"/>
    <mergeCell ref="F81:F82"/>
    <mergeCell ref="E81:E82"/>
    <mergeCell ref="D81:D82"/>
    <mergeCell ref="B44:D44"/>
    <mergeCell ref="I24:K24"/>
    <mergeCell ref="B61:D61"/>
    <mergeCell ref="B2:K2"/>
    <mergeCell ref="I23:K23"/>
    <mergeCell ref="C67:F67"/>
    <mergeCell ref="C68:F68"/>
    <mergeCell ref="B28:D28"/>
    <mergeCell ref="B50:D50"/>
    <mergeCell ref="B3:K3"/>
    <mergeCell ref="C95:H95"/>
    <mergeCell ref="C69:F69"/>
    <mergeCell ref="C83:C84"/>
    <mergeCell ref="C93:H93"/>
    <mergeCell ref="C94:H94"/>
    <mergeCell ref="B4:K4"/>
    <mergeCell ref="B5:K5"/>
    <mergeCell ref="I25:K25"/>
    <mergeCell ref="I7:K7"/>
    <mergeCell ref="I9:K9"/>
    <mergeCell ref="I20:K20"/>
  </mergeCells>
  <phoneticPr fontId="2"/>
  <pageMargins left="0.23622047244094491" right="0.23622047244094491" top="0.55118110236220474" bottom="0.55118110236220474" header="0.31496062992125984" footer="0.31496062992125984"/>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54"/>
  <sheetViews>
    <sheetView view="pageBreakPreview" topLeftCell="A7" zoomScaleNormal="100" zoomScaleSheetLayoutView="100" workbookViewId="0">
      <selection activeCell="P28" sqref="P28"/>
    </sheetView>
  </sheetViews>
  <sheetFormatPr defaultRowHeight="13.5" x14ac:dyDescent="0.15"/>
  <cols>
    <col min="1" max="1" width="2.375" style="1" customWidth="1"/>
    <col min="2" max="2" width="2.75" style="1" customWidth="1"/>
    <col min="3" max="5" width="8.5" style="1" customWidth="1"/>
    <col min="6" max="6" width="8.5" style="157" customWidth="1"/>
    <col min="7" max="7" width="4.75" style="1" customWidth="1"/>
    <col min="8" max="8" width="6.25" style="1" customWidth="1"/>
    <col min="9" max="16" width="6.75" style="1" customWidth="1"/>
    <col min="17" max="19" width="5.75" style="1" customWidth="1"/>
    <col min="20" max="20" width="3.5" style="1" customWidth="1"/>
    <col min="21" max="16384" width="9" style="1"/>
  </cols>
  <sheetData>
    <row r="1" spans="3:30" ht="7.5" customHeight="1" x14ac:dyDescent="0.15"/>
    <row r="2" spans="3:30" ht="21" customHeight="1" x14ac:dyDescent="0.15">
      <c r="C2" s="294" t="s">
        <v>200</v>
      </c>
      <c r="D2" s="294"/>
      <c r="E2" s="294"/>
      <c r="F2" s="294"/>
      <c r="G2" s="294"/>
      <c r="H2" s="294"/>
      <c r="I2" s="294"/>
      <c r="J2" s="294"/>
      <c r="K2" s="294"/>
      <c r="L2" s="294"/>
      <c r="M2" s="294"/>
      <c r="N2" s="294"/>
      <c r="O2" s="294"/>
      <c r="P2" s="294"/>
      <c r="Q2" s="294"/>
      <c r="R2" s="294"/>
      <c r="S2" s="294"/>
      <c r="U2" s="227"/>
      <c r="V2" s="227"/>
      <c r="W2" s="227"/>
      <c r="X2" s="227"/>
      <c r="Y2" s="227"/>
      <c r="Z2" s="227"/>
      <c r="AA2" s="227"/>
      <c r="AB2" s="227"/>
      <c r="AC2" s="227"/>
      <c r="AD2" s="227"/>
    </row>
    <row r="3" spans="3:30" ht="21" customHeight="1" x14ac:dyDescent="0.15">
      <c r="C3" s="294" t="s">
        <v>199</v>
      </c>
      <c r="D3" s="294"/>
      <c r="E3" s="294"/>
      <c r="F3" s="294"/>
      <c r="G3" s="294"/>
      <c r="H3" s="294"/>
      <c r="I3" s="294"/>
      <c r="J3" s="294"/>
      <c r="K3" s="294"/>
      <c r="L3" s="294"/>
      <c r="M3" s="294"/>
      <c r="N3" s="294"/>
      <c r="O3" s="294"/>
      <c r="P3" s="294"/>
      <c r="Q3" s="294"/>
      <c r="R3" s="294"/>
      <c r="S3" s="294"/>
      <c r="U3" s="227"/>
      <c r="V3" s="227"/>
      <c r="W3" s="227"/>
      <c r="X3" s="227"/>
      <c r="Y3" s="227"/>
      <c r="Z3" s="227"/>
      <c r="AA3" s="227"/>
      <c r="AB3" s="227"/>
      <c r="AC3" s="227"/>
      <c r="AD3" s="227"/>
    </row>
    <row r="4" spans="3:30" ht="21" customHeight="1" x14ac:dyDescent="0.15">
      <c r="C4" s="294" t="s">
        <v>198</v>
      </c>
      <c r="D4" s="294"/>
      <c r="E4" s="294"/>
      <c r="F4" s="294"/>
      <c r="G4" s="294"/>
      <c r="H4" s="294"/>
      <c r="I4" s="294"/>
      <c r="J4" s="294"/>
      <c r="K4" s="294"/>
      <c r="L4" s="294"/>
      <c r="M4" s="294"/>
      <c r="N4" s="294"/>
      <c r="O4" s="294"/>
      <c r="P4" s="294"/>
      <c r="Q4" s="294"/>
      <c r="R4" s="294"/>
      <c r="S4" s="294"/>
      <c r="U4" s="228"/>
      <c r="V4" s="228"/>
      <c r="W4" s="228"/>
      <c r="X4" s="228"/>
      <c r="Y4" s="228"/>
      <c r="Z4" s="228"/>
      <c r="AA4" s="228"/>
      <c r="AB4" s="228"/>
      <c r="AC4" s="228"/>
      <c r="AD4" s="228"/>
    </row>
    <row r="5" spans="3:30" ht="21" customHeight="1" x14ac:dyDescent="0.15">
      <c r="C5" s="229"/>
      <c r="D5" s="229"/>
      <c r="E5" s="229"/>
      <c r="F5" s="229"/>
      <c r="G5" s="229"/>
      <c r="H5" s="229"/>
      <c r="I5" s="229"/>
      <c r="J5" s="229"/>
      <c r="K5" s="229"/>
      <c r="L5" s="229"/>
      <c r="M5" s="229"/>
      <c r="N5" s="229"/>
      <c r="O5" s="229"/>
      <c r="P5" s="229"/>
      <c r="Q5" s="229"/>
      <c r="R5" s="229"/>
      <c r="S5" s="229"/>
      <c r="U5" s="228"/>
      <c r="V5" s="228"/>
      <c r="W5" s="228"/>
      <c r="X5" s="228"/>
      <c r="Y5" s="228"/>
      <c r="Z5" s="228"/>
      <c r="AA5" s="228"/>
      <c r="AB5" s="228"/>
      <c r="AC5" s="228"/>
      <c r="AD5" s="228"/>
    </row>
    <row r="6" spans="3:30" ht="18" customHeight="1" x14ac:dyDescent="0.2">
      <c r="C6" s="295" t="s">
        <v>197</v>
      </c>
      <c r="D6" s="295"/>
      <c r="E6" s="295"/>
      <c r="F6" s="295"/>
      <c r="G6" s="295"/>
      <c r="H6" s="295"/>
      <c r="I6" s="295"/>
      <c r="J6" s="295"/>
      <c r="K6" s="295"/>
      <c r="L6" s="295"/>
      <c r="M6" s="295"/>
      <c r="N6" s="295"/>
      <c r="O6" s="295"/>
      <c r="P6" s="295"/>
      <c r="Q6" s="295"/>
      <c r="R6" s="295"/>
      <c r="S6" s="295"/>
      <c r="U6" s="227"/>
      <c r="V6" s="227"/>
      <c r="W6" s="227"/>
      <c r="X6" s="227"/>
      <c r="Y6" s="227"/>
      <c r="Z6" s="227"/>
      <c r="AA6" s="227"/>
      <c r="AB6" s="227"/>
      <c r="AC6" s="227"/>
      <c r="AD6" s="227"/>
    </row>
    <row r="7" spans="3:30" ht="3" customHeight="1" x14ac:dyDescent="0.15">
      <c r="C7" s="304"/>
      <c r="D7" s="304"/>
      <c r="E7" s="304"/>
      <c r="F7" s="304"/>
      <c r="G7" s="304"/>
      <c r="H7" s="304"/>
      <c r="I7" s="304"/>
      <c r="J7" s="304"/>
      <c r="L7" s="226"/>
      <c r="R7" s="297"/>
      <c r="S7" s="297"/>
    </row>
    <row r="8" spans="3:30" ht="15.75" customHeight="1" x14ac:dyDescent="0.15">
      <c r="C8" s="296" t="s">
        <v>196</v>
      </c>
      <c r="D8" s="296"/>
      <c r="E8" s="296"/>
      <c r="F8" s="296"/>
      <c r="G8" s="296"/>
      <c r="H8" s="296"/>
      <c r="I8" s="296"/>
      <c r="J8" s="296"/>
      <c r="K8" s="296"/>
      <c r="L8" s="296"/>
      <c r="M8" s="296"/>
      <c r="N8" s="296"/>
      <c r="O8" s="296"/>
      <c r="P8" s="296"/>
      <c r="Q8" s="296"/>
      <c r="R8" s="296"/>
      <c r="S8" s="296"/>
    </row>
    <row r="9" spans="3:30" ht="24" customHeight="1" x14ac:dyDescent="0.15">
      <c r="C9" s="263" t="s">
        <v>195</v>
      </c>
      <c r="D9" s="263"/>
      <c r="E9" s="263"/>
      <c r="F9" s="263"/>
      <c r="G9" s="263"/>
      <c r="H9" s="263"/>
      <c r="I9" s="263"/>
      <c r="J9" s="263"/>
      <c r="K9" s="263"/>
      <c r="L9" s="263"/>
      <c r="M9" s="263"/>
      <c r="N9" s="263"/>
      <c r="O9" s="263"/>
      <c r="P9" s="263"/>
      <c r="Q9" s="263"/>
      <c r="R9" s="263"/>
      <c r="S9" s="263"/>
    </row>
    <row r="10" spans="3:30" ht="24" customHeight="1" thickBot="1" x14ac:dyDescent="0.2">
      <c r="C10" s="225" t="s">
        <v>194</v>
      </c>
      <c r="D10" s="225"/>
      <c r="E10" s="224"/>
      <c r="F10" s="224"/>
      <c r="G10" s="224"/>
      <c r="H10" s="224"/>
      <c r="I10" s="224"/>
      <c r="J10" s="224"/>
      <c r="K10" s="224"/>
      <c r="L10" s="224"/>
      <c r="M10" s="224"/>
      <c r="N10" s="313" t="s">
        <v>193</v>
      </c>
      <c r="O10" s="313"/>
      <c r="P10" s="313"/>
      <c r="Q10" s="313"/>
      <c r="R10" s="313"/>
      <c r="S10" s="313"/>
    </row>
    <row r="11" spans="3:30" ht="17.25" customHeight="1" x14ac:dyDescent="0.15">
      <c r="C11" s="223" t="s">
        <v>192</v>
      </c>
      <c r="D11" s="335"/>
      <c r="E11" s="336"/>
      <c r="F11" s="336"/>
      <c r="G11" s="336"/>
      <c r="H11" s="336"/>
      <c r="I11" s="336"/>
      <c r="J11" s="336"/>
      <c r="K11" s="336"/>
      <c r="L11" s="336"/>
      <c r="M11" s="336"/>
      <c r="N11" s="336"/>
      <c r="O11" s="336"/>
      <c r="P11" s="336"/>
      <c r="Q11" s="336"/>
      <c r="R11" s="336"/>
      <c r="S11" s="337"/>
    </row>
    <row r="12" spans="3:30" ht="33" customHeight="1" x14ac:dyDescent="0.15">
      <c r="C12" s="222" t="s">
        <v>191</v>
      </c>
      <c r="D12" s="338" t="s">
        <v>190</v>
      </c>
      <c r="E12" s="339"/>
      <c r="F12" s="339"/>
      <c r="G12" s="339"/>
      <c r="H12" s="339"/>
      <c r="I12" s="339"/>
      <c r="J12" s="339"/>
      <c r="K12" s="339"/>
      <c r="L12" s="339"/>
      <c r="M12" s="339"/>
      <c r="N12" s="339"/>
      <c r="O12" s="339"/>
      <c r="P12" s="339"/>
      <c r="Q12" s="339"/>
      <c r="R12" s="339"/>
      <c r="S12" s="340"/>
    </row>
    <row r="13" spans="3:30" ht="33" customHeight="1" thickBot="1" x14ac:dyDescent="0.2">
      <c r="C13" s="309" t="s">
        <v>189</v>
      </c>
      <c r="D13" s="300"/>
      <c r="E13" s="310" t="s">
        <v>188</v>
      </c>
      <c r="F13" s="311"/>
      <c r="G13" s="298" t="s">
        <v>187</v>
      </c>
      <c r="H13" s="299"/>
      <c r="I13" s="299"/>
      <c r="J13" s="300"/>
      <c r="K13" s="301"/>
      <c r="L13" s="302"/>
      <c r="M13" s="302"/>
      <c r="N13" s="302"/>
      <c r="O13" s="302"/>
      <c r="P13" s="302"/>
      <c r="Q13" s="302"/>
      <c r="R13" s="302"/>
      <c r="S13" s="303"/>
    </row>
    <row r="14" spans="3:30" ht="33" customHeight="1" thickTop="1" x14ac:dyDescent="0.15">
      <c r="C14" s="329" t="s">
        <v>186</v>
      </c>
      <c r="D14" s="330"/>
      <c r="E14" s="330"/>
      <c r="F14" s="330"/>
      <c r="G14" s="330"/>
      <c r="H14" s="330"/>
      <c r="I14" s="330"/>
      <c r="J14" s="330"/>
      <c r="K14" s="330"/>
      <c r="L14" s="330"/>
      <c r="M14" s="330"/>
      <c r="N14" s="330"/>
      <c r="O14" s="330"/>
      <c r="P14" s="330"/>
      <c r="Q14" s="330"/>
      <c r="R14" s="330"/>
      <c r="S14" s="331"/>
    </row>
    <row r="15" spans="3:30" ht="33" customHeight="1" thickBot="1" x14ac:dyDescent="0.2">
      <c r="C15" s="264" t="s">
        <v>185</v>
      </c>
      <c r="D15" s="265"/>
      <c r="E15" s="265"/>
      <c r="F15" s="265"/>
      <c r="G15" s="265"/>
      <c r="H15" s="265"/>
      <c r="I15" s="265"/>
      <c r="J15" s="265"/>
      <c r="K15" s="265"/>
      <c r="L15" s="265"/>
      <c r="M15" s="265"/>
      <c r="N15" s="265"/>
      <c r="O15" s="265"/>
      <c r="P15" s="265"/>
      <c r="Q15" s="265"/>
      <c r="R15" s="265"/>
      <c r="S15" s="266"/>
    </row>
    <row r="16" spans="3:30" ht="33" customHeight="1" thickBot="1" x14ac:dyDescent="0.2">
      <c r="C16" s="264" t="s">
        <v>184</v>
      </c>
      <c r="D16" s="265"/>
      <c r="E16" s="265"/>
      <c r="F16" s="265"/>
      <c r="G16" s="265"/>
      <c r="H16" s="265"/>
      <c r="I16" s="265"/>
      <c r="J16" s="265"/>
      <c r="K16" s="265"/>
      <c r="L16" s="265"/>
      <c r="M16" s="265"/>
      <c r="N16" s="265"/>
      <c r="O16" s="265"/>
      <c r="P16" s="265"/>
      <c r="Q16" s="265"/>
      <c r="R16" s="265"/>
      <c r="S16" s="266"/>
    </row>
    <row r="17" spans="2:19" ht="6" customHeight="1" x14ac:dyDescent="0.15">
      <c r="C17" s="77"/>
      <c r="D17" s="77"/>
      <c r="E17" s="77"/>
      <c r="F17" s="77"/>
      <c r="G17" s="77"/>
      <c r="H17" s="77"/>
      <c r="I17" s="77"/>
      <c r="J17" s="77"/>
    </row>
    <row r="18" spans="2:19" ht="14.25" customHeight="1" x14ac:dyDescent="0.15">
      <c r="C18" s="296" t="s">
        <v>183</v>
      </c>
      <c r="D18" s="296"/>
      <c r="E18" s="296"/>
      <c r="F18" s="221" t="s">
        <v>182</v>
      </c>
      <c r="G18" s="77"/>
      <c r="H18" s="77"/>
      <c r="I18" s="77"/>
      <c r="J18" s="172"/>
    </row>
    <row r="19" spans="2:19" ht="14.25" customHeight="1" x14ac:dyDescent="0.15">
      <c r="E19" s="221"/>
      <c r="F19" s="221" t="s">
        <v>181</v>
      </c>
      <c r="G19" s="221"/>
      <c r="H19" s="221"/>
      <c r="I19" s="221"/>
      <c r="J19" s="221"/>
      <c r="K19" s="221"/>
      <c r="L19" s="221"/>
      <c r="M19" s="221"/>
      <c r="N19" s="221"/>
      <c r="O19" s="221"/>
      <c r="P19" s="221"/>
      <c r="Q19" s="221"/>
      <c r="R19" s="221" t="s">
        <v>180</v>
      </c>
      <c r="S19" s="221"/>
    </row>
    <row r="20" spans="2:19" ht="14.25" customHeight="1" x14ac:dyDescent="0.15">
      <c r="E20" s="221"/>
      <c r="F20" s="221" t="s">
        <v>179</v>
      </c>
      <c r="G20" s="221"/>
      <c r="H20" s="221"/>
      <c r="I20" s="221"/>
      <c r="J20" s="221"/>
      <c r="K20" s="221"/>
      <c r="L20" s="221"/>
      <c r="M20" s="221"/>
      <c r="N20" s="221"/>
      <c r="O20" s="221"/>
      <c r="P20" s="221"/>
      <c r="Q20" s="221"/>
      <c r="R20" s="221" t="s">
        <v>178</v>
      </c>
      <c r="S20" s="221"/>
    </row>
    <row r="21" spans="2:19" ht="6" customHeight="1" thickBot="1" x14ac:dyDescent="0.2">
      <c r="C21" s="324" t="s">
        <v>164</v>
      </c>
      <c r="D21" s="324"/>
      <c r="E21" s="324"/>
      <c r="F21" s="324"/>
      <c r="G21" s="324"/>
      <c r="H21" s="324"/>
      <c r="I21" s="324"/>
      <c r="J21" s="324"/>
      <c r="K21" s="324"/>
      <c r="L21" s="324"/>
      <c r="M21" s="324"/>
      <c r="N21" s="324"/>
      <c r="O21" s="324"/>
      <c r="P21" s="324"/>
      <c r="Q21" s="324"/>
      <c r="R21" s="324"/>
      <c r="S21" s="324"/>
    </row>
    <row r="22" spans="2:19" ht="9" customHeight="1" x14ac:dyDescent="0.15">
      <c r="B22" s="272"/>
      <c r="C22" s="305" t="s">
        <v>177</v>
      </c>
      <c r="D22" s="305"/>
      <c r="E22" s="305"/>
      <c r="F22" s="306"/>
      <c r="G22" s="327" t="s">
        <v>176</v>
      </c>
      <c r="H22" s="351" t="s">
        <v>175</v>
      </c>
      <c r="I22" s="325" t="s">
        <v>174</v>
      </c>
      <c r="J22" s="326"/>
      <c r="K22" s="325" t="s">
        <v>173</v>
      </c>
      <c r="L22" s="326"/>
      <c r="M22" s="325" t="s">
        <v>172</v>
      </c>
      <c r="N22" s="326"/>
      <c r="O22" s="312" t="s">
        <v>171</v>
      </c>
      <c r="P22" s="312"/>
      <c r="Q22" s="314" t="s">
        <v>170</v>
      </c>
      <c r="R22" s="315"/>
      <c r="S22" s="316"/>
    </row>
    <row r="23" spans="2:19" ht="17.25" customHeight="1" thickBot="1" x14ac:dyDescent="0.2">
      <c r="B23" s="273"/>
      <c r="C23" s="307"/>
      <c r="D23" s="307"/>
      <c r="E23" s="307"/>
      <c r="F23" s="308"/>
      <c r="G23" s="328"/>
      <c r="H23" s="352"/>
      <c r="I23" s="220" t="s">
        <v>169</v>
      </c>
      <c r="J23" s="219" t="s">
        <v>86</v>
      </c>
      <c r="K23" s="220" t="s">
        <v>169</v>
      </c>
      <c r="L23" s="219" t="s">
        <v>86</v>
      </c>
      <c r="M23" s="220" t="s">
        <v>169</v>
      </c>
      <c r="N23" s="219" t="s">
        <v>86</v>
      </c>
      <c r="O23" s="218" t="s">
        <v>169</v>
      </c>
      <c r="P23" s="217" t="s">
        <v>86</v>
      </c>
      <c r="Q23" s="317"/>
      <c r="R23" s="318"/>
      <c r="S23" s="319"/>
    </row>
    <row r="24" spans="2:19" ht="16.5" customHeight="1" thickTop="1" thickBot="1" x14ac:dyDescent="0.2">
      <c r="B24" s="274"/>
      <c r="C24" s="332" t="s">
        <v>168</v>
      </c>
      <c r="D24" s="332"/>
      <c r="E24" s="332"/>
      <c r="F24" s="333"/>
      <c r="G24" s="216" t="s">
        <v>167</v>
      </c>
      <c r="H24" s="215" t="s">
        <v>166</v>
      </c>
      <c r="I24" s="214" t="s">
        <v>165</v>
      </c>
      <c r="J24" s="213"/>
      <c r="K24" s="212" t="s">
        <v>165</v>
      </c>
      <c r="L24" s="211"/>
      <c r="M24" s="212"/>
      <c r="N24" s="211" t="s">
        <v>93</v>
      </c>
      <c r="O24" s="210"/>
      <c r="P24" s="209" t="s">
        <v>93</v>
      </c>
      <c r="Q24" s="342" t="s">
        <v>164</v>
      </c>
      <c r="R24" s="343"/>
      <c r="S24" s="344"/>
    </row>
    <row r="25" spans="2:19" ht="28.5" customHeight="1" x14ac:dyDescent="0.15">
      <c r="B25" s="208">
        <v>1</v>
      </c>
      <c r="C25" s="267"/>
      <c r="D25" s="267"/>
      <c r="E25" s="267"/>
      <c r="F25" s="268"/>
      <c r="G25" s="207"/>
      <c r="H25" s="206"/>
      <c r="I25" s="205"/>
      <c r="J25" s="204"/>
      <c r="K25" s="203"/>
      <c r="L25" s="202"/>
      <c r="M25" s="203"/>
      <c r="N25" s="202"/>
      <c r="O25" s="201"/>
      <c r="P25" s="200"/>
      <c r="Q25" s="345"/>
      <c r="R25" s="346"/>
      <c r="S25" s="347"/>
    </row>
    <row r="26" spans="2:19" ht="28.5" customHeight="1" x14ac:dyDescent="0.15">
      <c r="B26" s="192">
        <v>2</v>
      </c>
      <c r="C26" s="269"/>
      <c r="D26" s="269"/>
      <c r="E26" s="269"/>
      <c r="F26" s="270"/>
      <c r="G26" s="199"/>
      <c r="H26" s="198"/>
      <c r="I26" s="197"/>
      <c r="J26" s="196"/>
      <c r="K26" s="195"/>
      <c r="L26" s="194"/>
      <c r="M26" s="195"/>
      <c r="N26" s="194"/>
      <c r="O26" s="164"/>
      <c r="P26" s="193"/>
      <c r="Q26" s="260" t="s">
        <v>164</v>
      </c>
      <c r="R26" s="261"/>
      <c r="S26" s="262"/>
    </row>
    <row r="27" spans="2:19" ht="28.5" customHeight="1" x14ac:dyDescent="0.15">
      <c r="B27" s="192">
        <v>3</v>
      </c>
      <c r="C27" s="269"/>
      <c r="D27" s="269"/>
      <c r="E27" s="269"/>
      <c r="F27" s="270"/>
      <c r="G27" s="190"/>
      <c r="H27" s="189"/>
      <c r="I27" s="188"/>
      <c r="J27" s="187"/>
      <c r="K27" s="186"/>
      <c r="L27" s="185"/>
      <c r="M27" s="186"/>
      <c r="N27" s="185"/>
      <c r="O27" s="184"/>
      <c r="P27" s="183"/>
      <c r="Q27" s="260"/>
      <c r="R27" s="261"/>
      <c r="S27" s="262"/>
    </row>
    <row r="28" spans="2:19" ht="28.5" customHeight="1" x14ac:dyDescent="0.15">
      <c r="B28" s="192">
        <v>4</v>
      </c>
      <c r="C28" s="269"/>
      <c r="D28" s="269"/>
      <c r="E28" s="269"/>
      <c r="F28" s="270"/>
      <c r="G28" s="190"/>
      <c r="H28" s="189"/>
      <c r="I28" s="188"/>
      <c r="J28" s="187"/>
      <c r="K28" s="186"/>
      <c r="L28" s="185"/>
      <c r="M28" s="186"/>
      <c r="N28" s="185"/>
      <c r="O28" s="184"/>
      <c r="P28" s="183"/>
      <c r="Q28" s="260"/>
      <c r="R28" s="261"/>
      <c r="S28" s="262"/>
    </row>
    <row r="29" spans="2:19" ht="28.5" customHeight="1" x14ac:dyDescent="0.15">
      <c r="B29" s="192">
        <v>5</v>
      </c>
      <c r="C29" s="269"/>
      <c r="D29" s="269"/>
      <c r="E29" s="269"/>
      <c r="F29" s="270"/>
      <c r="G29" s="190"/>
      <c r="H29" s="189"/>
      <c r="I29" s="188"/>
      <c r="J29" s="187"/>
      <c r="K29" s="186"/>
      <c r="L29" s="185"/>
      <c r="M29" s="186"/>
      <c r="N29" s="185"/>
      <c r="O29" s="184"/>
      <c r="P29" s="183"/>
      <c r="Q29" s="260"/>
      <c r="R29" s="261"/>
      <c r="S29" s="262"/>
    </row>
    <row r="30" spans="2:19" ht="28.5" customHeight="1" x14ac:dyDescent="0.15">
      <c r="B30" s="192">
        <v>6</v>
      </c>
      <c r="C30" s="269"/>
      <c r="D30" s="269"/>
      <c r="E30" s="269"/>
      <c r="F30" s="270"/>
      <c r="G30" s="190"/>
      <c r="H30" s="189"/>
      <c r="I30" s="188"/>
      <c r="J30" s="187"/>
      <c r="K30" s="186"/>
      <c r="L30" s="185"/>
      <c r="M30" s="186"/>
      <c r="N30" s="185"/>
      <c r="O30" s="184"/>
      <c r="P30" s="183"/>
      <c r="Q30" s="260"/>
      <c r="R30" s="261"/>
      <c r="S30" s="262"/>
    </row>
    <row r="31" spans="2:19" ht="28.5" customHeight="1" x14ac:dyDescent="0.15">
      <c r="B31" s="192">
        <v>7</v>
      </c>
      <c r="C31" s="269"/>
      <c r="D31" s="269"/>
      <c r="E31" s="269"/>
      <c r="F31" s="270"/>
      <c r="G31" s="190"/>
      <c r="H31" s="189"/>
      <c r="I31" s="188"/>
      <c r="J31" s="187"/>
      <c r="K31" s="186"/>
      <c r="L31" s="185"/>
      <c r="M31" s="186"/>
      <c r="N31" s="185"/>
      <c r="O31" s="184"/>
      <c r="P31" s="183"/>
      <c r="Q31" s="260"/>
      <c r="R31" s="261"/>
      <c r="S31" s="262"/>
    </row>
    <row r="32" spans="2:19" ht="28.5" customHeight="1" x14ac:dyDescent="0.15">
      <c r="B32" s="192">
        <v>8</v>
      </c>
      <c r="C32" s="269"/>
      <c r="D32" s="269"/>
      <c r="E32" s="269"/>
      <c r="F32" s="270"/>
      <c r="G32" s="190"/>
      <c r="H32" s="189"/>
      <c r="I32" s="188"/>
      <c r="J32" s="187"/>
      <c r="K32" s="186"/>
      <c r="L32" s="185"/>
      <c r="M32" s="186"/>
      <c r="N32" s="185"/>
      <c r="O32" s="184"/>
      <c r="P32" s="183"/>
      <c r="Q32" s="260"/>
      <c r="R32" s="261"/>
      <c r="S32" s="262"/>
    </row>
    <row r="33" spans="2:20" ht="28.5" customHeight="1" x14ac:dyDescent="0.15">
      <c r="B33" s="192">
        <v>9</v>
      </c>
      <c r="C33" s="269"/>
      <c r="D33" s="269"/>
      <c r="E33" s="269"/>
      <c r="F33" s="270"/>
      <c r="G33" s="190"/>
      <c r="H33" s="189"/>
      <c r="I33" s="188"/>
      <c r="J33" s="187"/>
      <c r="K33" s="186"/>
      <c r="L33" s="185"/>
      <c r="M33" s="186"/>
      <c r="N33" s="185"/>
      <c r="O33" s="184"/>
      <c r="P33" s="183"/>
      <c r="Q33" s="260"/>
      <c r="R33" s="261"/>
      <c r="S33" s="262"/>
    </row>
    <row r="34" spans="2:20" ht="28.5" customHeight="1" x14ac:dyDescent="0.15">
      <c r="B34" s="192">
        <v>10</v>
      </c>
      <c r="C34" s="269"/>
      <c r="D34" s="269"/>
      <c r="E34" s="269"/>
      <c r="F34" s="270"/>
      <c r="G34" s="190"/>
      <c r="H34" s="189"/>
      <c r="I34" s="188"/>
      <c r="J34" s="187"/>
      <c r="K34" s="186"/>
      <c r="L34" s="185"/>
      <c r="M34" s="186"/>
      <c r="N34" s="185"/>
      <c r="O34" s="184"/>
      <c r="P34" s="183"/>
      <c r="Q34" s="260"/>
      <c r="R34" s="261"/>
      <c r="S34" s="262"/>
    </row>
    <row r="35" spans="2:20" ht="28.5" customHeight="1" x14ac:dyDescent="0.15">
      <c r="B35" s="192">
        <v>11</v>
      </c>
      <c r="C35" s="269"/>
      <c r="D35" s="269"/>
      <c r="E35" s="269"/>
      <c r="F35" s="270"/>
      <c r="G35" s="190"/>
      <c r="H35" s="189"/>
      <c r="I35" s="188"/>
      <c r="J35" s="187"/>
      <c r="K35" s="186"/>
      <c r="L35" s="185"/>
      <c r="M35" s="186"/>
      <c r="N35" s="185"/>
      <c r="O35" s="184"/>
      <c r="P35" s="183"/>
      <c r="Q35" s="260"/>
      <c r="R35" s="261"/>
      <c r="S35" s="262"/>
    </row>
    <row r="36" spans="2:20" ht="28.5" customHeight="1" x14ac:dyDescent="0.15">
      <c r="B36" s="192">
        <v>12</v>
      </c>
      <c r="C36" s="269"/>
      <c r="D36" s="269"/>
      <c r="E36" s="269"/>
      <c r="F36" s="270"/>
      <c r="G36" s="190"/>
      <c r="H36" s="189"/>
      <c r="I36" s="188"/>
      <c r="J36" s="187"/>
      <c r="K36" s="186"/>
      <c r="L36" s="185"/>
      <c r="M36" s="186"/>
      <c r="N36" s="185"/>
      <c r="O36" s="184"/>
      <c r="P36" s="183"/>
      <c r="Q36" s="260"/>
      <c r="R36" s="261"/>
      <c r="S36" s="262"/>
    </row>
    <row r="37" spans="2:20" ht="28.5" customHeight="1" x14ac:dyDescent="0.15">
      <c r="B37" s="192">
        <v>13</v>
      </c>
      <c r="C37" s="269"/>
      <c r="D37" s="269"/>
      <c r="E37" s="269"/>
      <c r="F37" s="270"/>
      <c r="G37" s="190"/>
      <c r="H37" s="189"/>
      <c r="I37" s="188"/>
      <c r="J37" s="187"/>
      <c r="K37" s="186"/>
      <c r="L37" s="185"/>
      <c r="M37" s="186"/>
      <c r="N37" s="185"/>
      <c r="O37" s="184"/>
      <c r="P37" s="183"/>
      <c r="Q37" s="260"/>
      <c r="R37" s="261"/>
      <c r="S37" s="262"/>
    </row>
    <row r="38" spans="2:20" ht="28.5" customHeight="1" x14ac:dyDescent="0.15">
      <c r="B38" s="192">
        <v>14</v>
      </c>
      <c r="C38" s="269"/>
      <c r="D38" s="269"/>
      <c r="E38" s="269"/>
      <c r="F38" s="270"/>
      <c r="G38" s="190"/>
      <c r="H38" s="189"/>
      <c r="I38" s="188"/>
      <c r="J38" s="187"/>
      <c r="K38" s="186"/>
      <c r="L38" s="185"/>
      <c r="M38" s="186"/>
      <c r="N38" s="185"/>
      <c r="O38" s="184"/>
      <c r="P38" s="183"/>
      <c r="Q38" s="260"/>
      <c r="R38" s="261"/>
      <c r="S38" s="262"/>
    </row>
    <row r="39" spans="2:20" ht="28.5" customHeight="1" thickBot="1" x14ac:dyDescent="0.2">
      <c r="B39" s="191">
        <v>15</v>
      </c>
      <c r="C39" s="269"/>
      <c r="D39" s="269"/>
      <c r="E39" s="269"/>
      <c r="F39" s="270"/>
      <c r="G39" s="190"/>
      <c r="H39" s="189"/>
      <c r="I39" s="188"/>
      <c r="J39" s="187"/>
      <c r="K39" s="186"/>
      <c r="L39" s="185"/>
      <c r="M39" s="186"/>
      <c r="N39" s="185"/>
      <c r="O39" s="184"/>
      <c r="P39" s="183"/>
      <c r="Q39" s="260"/>
      <c r="R39" s="261"/>
      <c r="S39" s="262"/>
    </row>
    <row r="40" spans="2:20" ht="28.5" customHeight="1" thickTop="1" thickBot="1" x14ac:dyDescent="0.2">
      <c r="B40" s="288" t="s">
        <v>163</v>
      </c>
      <c r="C40" s="289"/>
      <c r="D40" s="289"/>
      <c r="E40" s="289"/>
      <c r="F40" s="290"/>
      <c r="G40" s="281" t="s">
        <v>162</v>
      </c>
      <c r="H40" s="286" t="s">
        <v>162</v>
      </c>
      <c r="I40" s="182"/>
      <c r="J40" s="180"/>
      <c r="K40" s="181"/>
      <c r="L40" s="180"/>
      <c r="M40" s="181"/>
      <c r="N40" s="180"/>
      <c r="O40" s="179"/>
      <c r="P40" s="178"/>
      <c r="Q40" s="348">
        <f>SUM(I40:P40)</f>
        <v>0</v>
      </c>
      <c r="R40" s="349"/>
      <c r="S40" s="350"/>
      <c r="T40" s="175"/>
    </row>
    <row r="41" spans="2:20" ht="14.25" customHeight="1" thickTop="1" thickBot="1" x14ac:dyDescent="0.2">
      <c r="B41" s="291"/>
      <c r="C41" s="292"/>
      <c r="D41" s="292"/>
      <c r="E41" s="292"/>
      <c r="F41" s="293"/>
      <c r="G41" s="282"/>
      <c r="H41" s="287"/>
      <c r="I41" s="177" t="s">
        <v>161</v>
      </c>
      <c r="J41" s="176" t="s">
        <v>161</v>
      </c>
      <c r="K41" s="177" t="s">
        <v>161</v>
      </c>
      <c r="L41" s="176" t="s">
        <v>161</v>
      </c>
      <c r="M41" s="177" t="s">
        <v>161</v>
      </c>
      <c r="N41" s="176" t="s">
        <v>161</v>
      </c>
      <c r="O41" s="177" t="s">
        <v>161</v>
      </c>
      <c r="P41" s="176" t="s">
        <v>161</v>
      </c>
      <c r="Q41" s="275" t="s">
        <v>160</v>
      </c>
      <c r="R41" s="276"/>
      <c r="S41" s="277"/>
      <c r="T41" s="175"/>
    </row>
    <row r="42" spans="2:20" ht="28.5" customHeight="1" thickBot="1" x14ac:dyDescent="0.2">
      <c r="B42" s="278" t="s">
        <v>159</v>
      </c>
      <c r="C42" s="279"/>
      <c r="D42" s="279"/>
      <c r="E42" s="280"/>
      <c r="F42" s="174" t="s">
        <v>158</v>
      </c>
      <c r="G42" s="320"/>
      <c r="H42" s="321"/>
      <c r="I42" s="353" t="s">
        <v>157</v>
      </c>
      <c r="J42" s="354"/>
      <c r="K42" s="322"/>
      <c r="L42" s="323"/>
      <c r="M42" s="355" t="s">
        <v>156</v>
      </c>
      <c r="N42" s="354"/>
      <c r="O42" s="283"/>
      <c r="P42" s="284"/>
      <c r="Q42" s="322"/>
      <c r="R42" s="341"/>
      <c r="S42" s="323"/>
    </row>
    <row r="43" spans="2:20" ht="9" customHeight="1" x14ac:dyDescent="0.15">
      <c r="C43" s="173"/>
      <c r="D43" s="173"/>
      <c r="E43" s="173"/>
      <c r="F43" s="173"/>
      <c r="G43" s="173"/>
      <c r="H43" s="173"/>
      <c r="I43" s="173"/>
      <c r="J43" s="172"/>
      <c r="T43" s="164"/>
    </row>
    <row r="44" spans="2:20" ht="8.25" customHeight="1" x14ac:dyDescent="0.15">
      <c r="C44" s="171"/>
      <c r="D44" s="171"/>
      <c r="E44" s="170"/>
      <c r="F44" s="171"/>
      <c r="G44" s="170"/>
      <c r="H44" s="169"/>
      <c r="I44" s="169"/>
      <c r="J44" s="169"/>
      <c r="K44" s="168"/>
      <c r="T44" s="164"/>
    </row>
    <row r="45" spans="2:20" ht="16.5" customHeight="1" x14ac:dyDescent="0.15">
      <c r="C45" s="167" t="s">
        <v>155</v>
      </c>
      <c r="D45" s="167"/>
      <c r="E45" s="161"/>
      <c r="F45" s="161"/>
      <c r="G45" s="166" t="s">
        <v>154</v>
      </c>
      <c r="H45" s="160"/>
      <c r="I45" s="160"/>
      <c r="J45" s="165" t="s">
        <v>153</v>
      </c>
      <c r="K45" s="165"/>
      <c r="L45" s="165"/>
      <c r="M45" s="165"/>
      <c r="N45" s="165"/>
      <c r="O45" s="165"/>
      <c r="P45" s="165"/>
      <c r="R45" s="165"/>
      <c r="T45" s="164"/>
    </row>
    <row r="46" spans="2:20" ht="20.25" customHeight="1" x14ac:dyDescent="0.15">
      <c r="C46" s="163" t="s">
        <v>152</v>
      </c>
      <c r="D46" s="163"/>
      <c r="E46" s="163"/>
      <c r="F46" s="163"/>
      <c r="G46" s="334" t="s">
        <v>151</v>
      </c>
      <c r="H46" s="334"/>
      <c r="I46" s="334"/>
      <c r="J46" s="334"/>
      <c r="K46" s="334"/>
      <c r="L46" s="334"/>
      <c r="M46" s="334"/>
      <c r="N46" s="334"/>
      <c r="O46" s="334"/>
      <c r="P46" s="334"/>
      <c r="Q46" s="334"/>
      <c r="R46" s="334"/>
      <c r="S46" s="334"/>
    </row>
    <row r="47" spans="2:20" ht="13.5" customHeight="1" x14ac:dyDescent="0.15">
      <c r="C47" s="161"/>
      <c r="D47" s="161"/>
      <c r="E47" s="161"/>
      <c r="F47" s="161"/>
      <c r="G47" s="161"/>
      <c r="H47" s="160"/>
      <c r="I47" s="160"/>
      <c r="J47" s="160"/>
    </row>
    <row r="48" spans="2:20" ht="18" customHeight="1" x14ac:dyDescent="0.15">
      <c r="C48" s="162" t="s">
        <v>150</v>
      </c>
      <c r="D48" s="162"/>
      <c r="E48" s="161"/>
      <c r="F48" s="161"/>
      <c r="G48" s="161"/>
      <c r="H48" s="160"/>
      <c r="I48" s="160"/>
      <c r="J48" s="160"/>
    </row>
    <row r="49" spans="3:19" ht="19.5" customHeight="1" x14ac:dyDescent="0.15">
      <c r="C49" s="271"/>
      <c r="D49" s="271"/>
      <c r="E49" s="271"/>
      <c r="F49" s="271"/>
      <c r="G49" s="271"/>
      <c r="H49" s="271"/>
      <c r="I49" s="271"/>
      <c r="J49" s="271"/>
      <c r="K49" s="271"/>
      <c r="L49" s="271"/>
      <c r="M49" s="271"/>
      <c r="N49" s="271"/>
      <c r="O49" s="271"/>
      <c r="P49" s="271"/>
      <c r="Q49" s="271"/>
      <c r="R49" s="271"/>
      <c r="S49" s="271"/>
    </row>
    <row r="50" spans="3:19" ht="19.5" customHeight="1" x14ac:dyDescent="0.15">
      <c r="C50" s="285"/>
      <c r="D50" s="285"/>
      <c r="E50" s="285"/>
      <c r="F50" s="285"/>
      <c r="G50" s="285"/>
      <c r="H50" s="285"/>
      <c r="I50" s="285"/>
      <c r="J50" s="285"/>
      <c r="K50" s="285"/>
      <c r="L50" s="285"/>
      <c r="M50" s="285"/>
      <c r="N50" s="285"/>
      <c r="O50" s="285"/>
      <c r="P50" s="285"/>
      <c r="Q50" s="285"/>
      <c r="R50" s="285"/>
      <c r="S50" s="285"/>
    </row>
    <row r="51" spans="3:19" ht="19.5" customHeight="1" x14ac:dyDescent="0.15">
      <c r="C51" s="271"/>
      <c r="D51" s="271"/>
      <c r="E51" s="271"/>
      <c r="F51" s="271"/>
      <c r="G51" s="271"/>
      <c r="H51" s="271"/>
      <c r="I51" s="271"/>
      <c r="J51" s="271"/>
      <c r="K51" s="271"/>
      <c r="L51" s="271"/>
      <c r="M51" s="271"/>
      <c r="N51" s="271"/>
      <c r="O51" s="271"/>
      <c r="P51" s="271"/>
      <c r="Q51" s="271"/>
      <c r="R51" s="271"/>
      <c r="S51" s="271"/>
    </row>
    <row r="52" spans="3:19" ht="15.75" customHeight="1" x14ac:dyDescent="0.15">
      <c r="C52" s="159" t="s">
        <v>149</v>
      </c>
      <c r="D52" s="159"/>
      <c r="E52" s="159"/>
      <c r="F52" s="159"/>
      <c r="G52" s="159"/>
      <c r="H52" s="159"/>
      <c r="I52" s="159"/>
      <c r="J52" s="159"/>
      <c r="K52" s="159"/>
      <c r="L52" s="159"/>
      <c r="M52" s="159"/>
      <c r="N52" s="159"/>
      <c r="O52" s="159"/>
      <c r="P52" s="159"/>
      <c r="Q52" s="159"/>
      <c r="R52" s="159"/>
      <c r="S52" s="159"/>
    </row>
    <row r="53" spans="3:19" ht="15.75" customHeight="1" x14ac:dyDescent="0.15">
      <c r="C53" s="158" t="s">
        <v>148</v>
      </c>
      <c r="D53" s="158"/>
      <c r="E53" s="67"/>
      <c r="F53" s="2"/>
      <c r="G53" s="67"/>
      <c r="H53" s="67"/>
      <c r="I53" s="67"/>
      <c r="J53" s="67"/>
    </row>
    <row r="54" spans="3:19" ht="15.75" customHeight="1" x14ac:dyDescent="0.15"/>
  </sheetData>
  <mergeCells count="77">
    <mergeCell ref="G46:S46"/>
    <mergeCell ref="D11:S11"/>
    <mergeCell ref="D12:S12"/>
    <mergeCell ref="Q42:S42"/>
    <mergeCell ref="I22:J22"/>
    <mergeCell ref="K22:L22"/>
    <mergeCell ref="Q24:S24"/>
    <mergeCell ref="Q25:S25"/>
    <mergeCell ref="Q40:S40"/>
    <mergeCell ref="H22:H23"/>
    <mergeCell ref="Q35:S35"/>
    <mergeCell ref="C16:S16"/>
    <mergeCell ref="I42:J42"/>
    <mergeCell ref="M42:N42"/>
    <mergeCell ref="G42:H42"/>
    <mergeCell ref="K42:L42"/>
    <mergeCell ref="C21:S21"/>
    <mergeCell ref="M22:N22"/>
    <mergeCell ref="Q39:S39"/>
    <mergeCell ref="Q31:S31"/>
    <mergeCell ref="Q32:S32"/>
    <mergeCell ref="Q33:S33"/>
    <mergeCell ref="Q28:S28"/>
    <mergeCell ref="Q29:S29"/>
    <mergeCell ref="Q30:S30"/>
    <mergeCell ref="C27:F27"/>
    <mergeCell ref="C39:F39"/>
    <mergeCell ref="G22:G23"/>
    <mergeCell ref="C35:F35"/>
    <mergeCell ref="C37:F37"/>
    <mergeCell ref="C2:S2"/>
    <mergeCell ref="C6:S6"/>
    <mergeCell ref="C8:S8"/>
    <mergeCell ref="Q26:S26"/>
    <mergeCell ref="R7:S7"/>
    <mergeCell ref="G13:J13"/>
    <mergeCell ref="K13:S13"/>
    <mergeCell ref="C3:S3"/>
    <mergeCell ref="C7:J7"/>
    <mergeCell ref="C22:F23"/>
    <mergeCell ref="C13:D13"/>
    <mergeCell ref="E13:F13"/>
    <mergeCell ref="C4:S4"/>
    <mergeCell ref="O22:P22"/>
    <mergeCell ref="N10:S10"/>
    <mergeCell ref="Q22:S23"/>
    <mergeCell ref="C51:S51"/>
    <mergeCell ref="B22:B24"/>
    <mergeCell ref="Q41:S41"/>
    <mergeCell ref="B42:E42"/>
    <mergeCell ref="G40:G41"/>
    <mergeCell ref="O42:P42"/>
    <mergeCell ref="C49:S49"/>
    <mergeCell ref="C50:S50"/>
    <mergeCell ref="C33:F33"/>
    <mergeCell ref="C34:F34"/>
    <mergeCell ref="C38:F38"/>
    <mergeCell ref="H40:H41"/>
    <mergeCell ref="B40:F41"/>
    <mergeCell ref="Q34:S34"/>
    <mergeCell ref="C28:F28"/>
    <mergeCell ref="Q38:S38"/>
    <mergeCell ref="Q37:S37"/>
    <mergeCell ref="C9:S9"/>
    <mergeCell ref="C15:S15"/>
    <mergeCell ref="C25:F25"/>
    <mergeCell ref="C26:F26"/>
    <mergeCell ref="C36:F36"/>
    <mergeCell ref="Q36:S36"/>
    <mergeCell ref="C29:F29"/>
    <mergeCell ref="C30:F30"/>
    <mergeCell ref="C31:F31"/>
    <mergeCell ref="C32:F32"/>
    <mergeCell ref="C18:E18"/>
    <mergeCell ref="Q27:S27"/>
    <mergeCell ref="C14:S14"/>
    <mergeCell ref="C24:F24"/>
  </mergeCells>
  <phoneticPr fontId="2"/>
  <pageMargins left="0.59055118110236227" right="0.19685039370078741" top="0" bottom="0" header="0.31496062992125984" footer="0.31496062992125984"/>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topLeftCell="A19" workbookViewId="0">
      <selection activeCell="U34" sqref="U34"/>
    </sheetView>
  </sheetViews>
  <sheetFormatPr defaultRowHeight="13.5" x14ac:dyDescent="0.4"/>
  <cols>
    <col min="1" max="1" width="1" style="67" customWidth="1"/>
    <col min="2" max="2" width="2.875" style="67" customWidth="1"/>
    <col min="3" max="3" width="17" style="67" customWidth="1"/>
    <col min="4" max="4" width="5.625" style="67" customWidth="1"/>
    <col min="5" max="5" width="5.25" style="67" customWidth="1"/>
    <col min="6" max="8" width="4.125" style="67" customWidth="1"/>
    <col min="9" max="10" width="2.875" style="67" customWidth="1"/>
    <col min="11" max="14" width="3.625" style="67" customWidth="1"/>
    <col min="15" max="15" width="5.375" style="67" customWidth="1"/>
    <col min="16" max="16" width="5.75" style="67" customWidth="1"/>
    <col min="17" max="17" width="5.5" style="67" customWidth="1"/>
    <col min="18" max="18" width="12.875" style="67" customWidth="1"/>
    <col min="19" max="19" width="8.625" style="67" customWidth="1"/>
    <col min="20" max="16384" width="9" style="67"/>
  </cols>
  <sheetData>
    <row r="1" spans="2:19" ht="24" x14ac:dyDescent="0.4">
      <c r="B1" s="362" t="s">
        <v>147</v>
      </c>
      <c r="C1" s="362"/>
      <c r="D1" s="362"/>
      <c r="E1" s="362"/>
      <c r="F1" s="362"/>
      <c r="G1" s="362"/>
      <c r="H1" s="362"/>
      <c r="I1" s="362"/>
      <c r="J1" s="362"/>
      <c r="K1" s="362"/>
      <c r="L1" s="362"/>
      <c r="M1" s="362"/>
      <c r="N1" s="362"/>
      <c r="O1" s="362"/>
      <c r="P1" s="362"/>
      <c r="Q1" s="362"/>
      <c r="R1" s="362"/>
      <c r="S1" s="362"/>
    </row>
    <row r="2" spans="2:19" ht="24" x14ac:dyDescent="0.4">
      <c r="B2" s="362" t="s">
        <v>146</v>
      </c>
      <c r="C2" s="362"/>
      <c r="D2" s="362"/>
      <c r="E2" s="362"/>
      <c r="F2" s="362"/>
      <c r="G2" s="362"/>
      <c r="H2" s="362"/>
      <c r="I2" s="362"/>
      <c r="J2" s="362"/>
      <c r="K2" s="362"/>
      <c r="L2" s="362"/>
      <c r="M2" s="362"/>
      <c r="N2" s="362"/>
      <c r="O2" s="362"/>
      <c r="P2" s="362"/>
      <c r="Q2" s="362"/>
      <c r="R2" s="362"/>
      <c r="S2" s="362"/>
    </row>
    <row r="3" spans="2:19" ht="24" x14ac:dyDescent="0.4">
      <c r="B3" s="362" t="s">
        <v>78</v>
      </c>
      <c r="C3" s="362"/>
      <c r="D3" s="362"/>
      <c r="E3" s="362"/>
      <c r="F3" s="362"/>
      <c r="G3" s="362"/>
      <c r="H3" s="362"/>
      <c r="I3" s="362"/>
      <c r="J3" s="362"/>
      <c r="K3" s="362"/>
      <c r="L3" s="362"/>
      <c r="M3" s="362"/>
      <c r="N3" s="362"/>
      <c r="O3" s="362"/>
      <c r="P3" s="362"/>
      <c r="Q3" s="362"/>
      <c r="R3" s="362"/>
      <c r="S3" s="362"/>
    </row>
    <row r="4" spans="2:19" ht="7.5" customHeight="1" x14ac:dyDescent="0.4">
      <c r="B4" s="156"/>
      <c r="C4" s="156"/>
      <c r="D4" s="156"/>
      <c r="E4" s="156"/>
      <c r="F4" s="156"/>
      <c r="G4" s="156"/>
      <c r="H4" s="156"/>
      <c r="I4" s="156"/>
      <c r="J4" s="156"/>
      <c r="K4" s="156"/>
      <c r="L4" s="156"/>
      <c r="M4" s="156"/>
      <c r="N4" s="156"/>
      <c r="O4" s="156"/>
      <c r="P4" s="156"/>
      <c r="Q4" s="156"/>
      <c r="R4" s="156"/>
      <c r="S4" s="156"/>
    </row>
    <row r="5" spans="2:19" ht="27.6" customHeight="1" x14ac:dyDescent="0.4">
      <c r="B5" s="363" t="s">
        <v>145</v>
      </c>
      <c r="C5" s="363"/>
      <c r="D5" s="363"/>
      <c r="E5" s="363"/>
      <c r="F5" s="363"/>
      <c r="G5" s="363"/>
      <c r="H5" s="363"/>
      <c r="I5" s="363"/>
      <c r="J5" s="363"/>
      <c r="K5" s="363"/>
      <c r="L5" s="363"/>
      <c r="M5" s="363"/>
      <c r="N5" s="363"/>
      <c r="O5" s="363"/>
      <c r="P5" s="363"/>
      <c r="Q5" s="363"/>
      <c r="R5" s="363"/>
      <c r="S5" s="363"/>
    </row>
    <row r="6" spans="2:19" ht="8.4499999999999993" customHeight="1" thickBot="1" x14ac:dyDescent="0.45">
      <c r="B6" s="156"/>
      <c r="C6" s="156"/>
      <c r="D6" s="156"/>
      <c r="E6" s="156"/>
      <c r="F6" s="156"/>
      <c r="G6" s="156"/>
      <c r="H6" s="156"/>
      <c r="I6" s="156"/>
      <c r="J6" s="156"/>
      <c r="K6" s="156"/>
      <c r="L6" s="156"/>
      <c r="M6" s="156"/>
      <c r="N6" s="156"/>
      <c r="O6" s="156"/>
      <c r="P6" s="156"/>
      <c r="Q6" s="156"/>
      <c r="R6" s="156"/>
      <c r="S6" s="156"/>
    </row>
    <row r="7" spans="2:19" x14ac:dyDescent="0.4">
      <c r="B7" s="374" t="s">
        <v>144</v>
      </c>
      <c r="C7" s="375"/>
      <c r="D7" s="405" t="s">
        <v>143</v>
      </c>
      <c r="E7" s="407" t="s">
        <v>142</v>
      </c>
      <c r="F7" s="155" t="s">
        <v>141</v>
      </c>
      <c r="G7" s="409" t="s">
        <v>140</v>
      </c>
      <c r="H7" s="399" t="s">
        <v>131</v>
      </c>
      <c r="I7" s="412" t="s">
        <v>139</v>
      </c>
      <c r="J7" s="414" t="s">
        <v>138</v>
      </c>
      <c r="K7" s="369" t="s">
        <v>137</v>
      </c>
      <c r="L7" s="370"/>
      <c r="M7" s="370"/>
      <c r="N7" s="371"/>
      <c r="O7" s="372" t="s">
        <v>136</v>
      </c>
      <c r="P7" s="367" t="s">
        <v>135</v>
      </c>
      <c r="Q7" s="381" t="s">
        <v>134</v>
      </c>
      <c r="R7" s="383" t="s">
        <v>133</v>
      </c>
      <c r="S7" s="367" t="s">
        <v>132</v>
      </c>
    </row>
    <row r="8" spans="2:19" ht="14.25" thickBot="1" x14ac:dyDescent="0.45">
      <c r="B8" s="376"/>
      <c r="C8" s="377"/>
      <c r="D8" s="406"/>
      <c r="E8" s="408"/>
      <c r="F8" s="154" t="s">
        <v>131</v>
      </c>
      <c r="G8" s="410"/>
      <c r="H8" s="411"/>
      <c r="I8" s="413"/>
      <c r="J8" s="415"/>
      <c r="K8" s="153">
        <v>45911</v>
      </c>
      <c r="L8" s="152">
        <v>45912</v>
      </c>
      <c r="M8" s="152">
        <v>45913</v>
      </c>
      <c r="N8" s="151">
        <v>45914</v>
      </c>
      <c r="O8" s="373"/>
      <c r="P8" s="368"/>
      <c r="Q8" s="382"/>
      <c r="R8" s="384"/>
      <c r="S8" s="368"/>
    </row>
    <row r="9" spans="2:19" ht="27.75" customHeight="1" x14ac:dyDescent="0.4">
      <c r="B9" s="374">
        <v>1</v>
      </c>
      <c r="C9" s="375" t="s">
        <v>130</v>
      </c>
      <c r="D9" s="403">
        <f>H9+H10+H11</f>
        <v>25</v>
      </c>
      <c r="E9" s="102" t="s">
        <v>111</v>
      </c>
      <c r="F9" s="100">
        <v>3</v>
      </c>
      <c r="G9" s="101">
        <v>1</v>
      </c>
      <c r="H9" s="98">
        <f t="shared" ref="H9:H20" si="0">F9*G9</f>
        <v>3</v>
      </c>
      <c r="I9" s="445" t="s">
        <v>93</v>
      </c>
      <c r="J9" s="356" t="s">
        <v>93</v>
      </c>
      <c r="K9" s="100">
        <v>3</v>
      </c>
      <c r="L9" s="99">
        <v>3</v>
      </c>
      <c r="M9" s="99">
        <v>3</v>
      </c>
      <c r="N9" s="98">
        <v>3</v>
      </c>
      <c r="O9" s="378" t="s">
        <v>127</v>
      </c>
      <c r="P9" s="98" t="s">
        <v>91</v>
      </c>
      <c r="Q9" s="374" t="s">
        <v>90</v>
      </c>
      <c r="R9" s="385">
        <v>17000</v>
      </c>
      <c r="S9" s="387" t="s">
        <v>89</v>
      </c>
    </row>
    <row r="10" spans="2:19" ht="27.75" customHeight="1" x14ac:dyDescent="0.4">
      <c r="B10" s="359"/>
      <c r="C10" s="416"/>
      <c r="D10" s="417"/>
      <c r="E10" s="97" t="s">
        <v>111</v>
      </c>
      <c r="F10" s="95">
        <v>5</v>
      </c>
      <c r="G10" s="96">
        <v>2</v>
      </c>
      <c r="H10" s="93">
        <f t="shared" si="0"/>
        <v>10</v>
      </c>
      <c r="I10" s="446"/>
      <c r="J10" s="393"/>
      <c r="K10" s="95">
        <v>15</v>
      </c>
      <c r="L10" s="94">
        <v>15</v>
      </c>
      <c r="M10" s="94">
        <v>15</v>
      </c>
      <c r="N10" s="93">
        <v>15</v>
      </c>
      <c r="O10" s="379"/>
      <c r="P10" s="394" t="s">
        <v>129</v>
      </c>
      <c r="Q10" s="359"/>
      <c r="R10" s="386"/>
      <c r="S10" s="388"/>
    </row>
    <row r="11" spans="2:19" ht="27.75" customHeight="1" thickBot="1" x14ac:dyDescent="0.45">
      <c r="B11" s="360"/>
      <c r="C11" s="402"/>
      <c r="D11" s="404"/>
      <c r="E11" s="92" t="s">
        <v>111</v>
      </c>
      <c r="F11" s="87">
        <v>6</v>
      </c>
      <c r="G11" s="91">
        <v>2</v>
      </c>
      <c r="H11" s="89">
        <f t="shared" si="0"/>
        <v>12</v>
      </c>
      <c r="I11" s="447"/>
      <c r="J11" s="392"/>
      <c r="K11" s="87">
        <v>12</v>
      </c>
      <c r="L11" s="90">
        <v>12</v>
      </c>
      <c r="M11" s="90">
        <v>12</v>
      </c>
      <c r="N11" s="89">
        <v>12</v>
      </c>
      <c r="O11" s="380"/>
      <c r="P11" s="395"/>
      <c r="Q11" s="87" t="s">
        <v>86</v>
      </c>
      <c r="R11" s="86">
        <v>13500</v>
      </c>
      <c r="S11" s="389"/>
    </row>
    <row r="12" spans="2:19" ht="27.75" customHeight="1" x14ac:dyDescent="0.4">
      <c r="B12" s="374">
        <v>2</v>
      </c>
      <c r="C12" s="375" t="s">
        <v>128</v>
      </c>
      <c r="D12" s="418">
        <f>H12+H13+H14</f>
        <v>0</v>
      </c>
      <c r="E12" s="102" t="s">
        <v>111</v>
      </c>
      <c r="F12" s="100">
        <v>1</v>
      </c>
      <c r="G12" s="99">
        <v>0</v>
      </c>
      <c r="H12" s="98">
        <f t="shared" si="0"/>
        <v>0</v>
      </c>
      <c r="I12" s="445" t="s">
        <v>93</v>
      </c>
      <c r="J12" s="356" t="s">
        <v>93</v>
      </c>
      <c r="K12" s="100">
        <v>18</v>
      </c>
      <c r="L12" s="99">
        <v>18</v>
      </c>
      <c r="M12" s="99">
        <v>18</v>
      </c>
      <c r="N12" s="108">
        <v>0</v>
      </c>
      <c r="O12" s="378" t="s">
        <v>127</v>
      </c>
      <c r="P12" s="443" t="s">
        <v>126</v>
      </c>
      <c r="Q12" s="374" t="s">
        <v>90</v>
      </c>
      <c r="R12" s="385">
        <v>11500</v>
      </c>
      <c r="S12" s="387" t="s">
        <v>89</v>
      </c>
    </row>
    <row r="13" spans="2:19" ht="27.75" customHeight="1" x14ac:dyDescent="0.4">
      <c r="B13" s="359"/>
      <c r="C13" s="416"/>
      <c r="D13" s="419"/>
      <c r="E13" s="97" t="s">
        <v>111</v>
      </c>
      <c r="F13" s="95">
        <v>2</v>
      </c>
      <c r="G13" s="94">
        <v>0</v>
      </c>
      <c r="H13" s="93">
        <f t="shared" si="0"/>
        <v>0</v>
      </c>
      <c r="I13" s="446"/>
      <c r="J13" s="393"/>
      <c r="K13" s="95">
        <v>6</v>
      </c>
      <c r="L13" s="94">
        <v>6</v>
      </c>
      <c r="M13" s="94">
        <v>6</v>
      </c>
      <c r="N13" s="150">
        <v>0</v>
      </c>
      <c r="O13" s="379"/>
      <c r="P13" s="444"/>
      <c r="Q13" s="359"/>
      <c r="R13" s="386"/>
      <c r="S13" s="388"/>
    </row>
    <row r="14" spans="2:19" ht="27.75" customHeight="1" thickBot="1" x14ac:dyDescent="0.45">
      <c r="B14" s="360"/>
      <c r="C14" s="402"/>
      <c r="D14" s="420"/>
      <c r="E14" s="92" t="s">
        <v>111</v>
      </c>
      <c r="F14" s="87">
        <v>3</v>
      </c>
      <c r="G14" s="90">
        <v>0</v>
      </c>
      <c r="H14" s="89">
        <f t="shared" si="0"/>
        <v>0</v>
      </c>
      <c r="I14" s="447"/>
      <c r="J14" s="392"/>
      <c r="K14" s="87">
        <v>0</v>
      </c>
      <c r="L14" s="90">
        <v>0</v>
      </c>
      <c r="M14" s="90">
        <v>0</v>
      </c>
      <c r="N14" s="105">
        <v>0</v>
      </c>
      <c r="O14" s="380"/>
      <c r="P14" s="89" t="s">
        <v>91</v>
      </c>
      <c r="Q14" s="87" t="s">
        <v>86</v>
      </c>
      <c r="R14" s="86">
        <v>9500</v>
      </c>
      <c r="S14" s="389"/>
    </row>
    <row r="15" spans="2:19" ht="33.75" customHeight="1" thickBot="1" x14ac:dyDescent="0.45">
      <c r="B15" s="84">
        <v>3</v>
      </c>
      <c r="C15" s="149" t="s">
        <v>125</v>
      </c>
      <c r="D15" s="148">
        <f>H15</f>
        <v>0</v>
      </c>
      <c r="E15" s="147" t="s">
        <v>111</v>
      </c>
      <c r="F15" s="84">
        <v>1</v>
      </c>
      <c r="G15" s="83">
        <v>0</v>
      </c>
      <c r="H15" s="82">
        <f t="shared" si="0"/>
        <v>0</v>
      </c>
      <c r="I15" s="146" t="s">
        <v>115</v>
      </c>
      <c r="J15" s="145" t="s">
        <v>115</v>
      </c>
      <c r="K15" s="84">
        <v>5</v>
      </c>
      <c r="L15" s="83">
        <v>5</v>
      </c>
      <c r="M15" s="83">
        <v>5</v>
      </c>
      <c r="N15" s="82">
        <v>5</v>
      </c>
      <c r="O15" s="144" t="s">
        <v>98</v>
      </c>
      <c r="P15" s="143" t="s">
        <v>124</v>
      </c>
      <c r="Q15" s="84" t="s">
        <v>113</v>
      </c>
      <c r="R15" s="142">
        <v>7800</v>
      </c>
      <c r="S15" s="82" t="s">
        <v>115</v>
      </c>
    </row>
    <row r="16" spans="2:19" ht="27.75" customHeight="1" x14ac:dyDescent="0.4">
      <c r="B16" s="374">
        <v>4</v>
      </c>
      <c r="C16" s="375" t="s">
        <v>123</v>
      </c>
      <c r="D16" s="403">
        <f>H16+H17</f>
        <v>10</v>
      </c>
      <c r="E16" s="102" t="s">
        <v>111</v>
      </c>
      <c r="F16" s="100">
        <v>1</v>
      </c>
      <c r="G16" s="99">
        <v>0</v>
      </c>
      <c r="H16" s="98">
        <f t="shared" si="0"/>
        <v>0</v>
      </c>
      <c r="I16" s="445" t="s">
        <v>93</v>
      </c>
      <c r="J16" s="356" t="s">
        <v>115</v>
      </c>
      <c r="K16" s="100">
        <v>20</v>
      </c>
      <c r="L16" s="99">
        <v>20</v>
      </c>
      <c r="M16" s="99">
        <v>20</v>
      </c>
      <c r="N16" s="98">
        <v>20</v>
      </c>
      <c r="O16" s="378" t="s">
        <v>122</v>
      </c>
      <c r="P16" s="141" t="s">
        <v>121</v>
      </c>
      <c r="Q16" s="374" t="s">
        <v>100</v>
      </c>
      <c r="R16" s="385">
        <v>9000</v>
      </c>
      <c r="S16" s="356" t="s">
        <v>120</v>
      </c>
    </row>
    <row r="17" spans="2:19" ht="27.75" customHeight="1" thickBot="1" x14ac:dyDescent="0.45">
      <c r="B17" s="360"/>
      <c r="C17" s="402"/>
      <c r="D17" s="404"/>
      <c r="E17" s="92" t="s">
        <v>111</v>
      </c>
      <c r="F17" s="87">
        <v>2</v>
      </c>
      <c r="G17" s="91">
        <v>5</v>
      </c>
      <c r="H17" s="89">
        <f t="shared" si="0"/>
        <v>10</v>
      </c>
      <c r="I17" s="447"/>
      <c r="J17" s="392"/>
      <c r="K17" s="87">
        <v>20</v>
      </c>
      <c r="L17" s="90">
        <v>20</v>
      </c>
      <c r="M17" s="90">
        <v>20</v>
      </c>
      <c r="N17" s="89">
        <v>20</v>
      </c>
      <c r="O17" s="380"/>
      <c r="P17" s="89" t="s">
        <v>91</v>
      </c>
      <c r="Q17" s="360"/>
      <c r="R17" s="391"/>
      <c r="S17" s="392"/>
    </row>
    <row r="18" spans="2:19" ht="33.75" customHeight="1" thickBot="1" x14ac:dyDescent="0.45">
      <c r="B18" s="129">
        <v>5</v>
      </c>
      <c r="C18" s="140" t="s">
        <v>119</v>
      </c>
      <c r="D18" s="139">
        <f>H18</f>
        <v>0</v>
      </c>
      <c r="E18" s="138" t="s">
        <v>111</v>
      </c>
      <c r="F18" s="137">
        <v>2</v>
      </c>
      <c r="G18" s="136">
        <v>0</v>
      </c>
      <c r="H18" s="135">
        <f t="shared" si="0"/>
        <v>0</v>
      </c>
      <c r="I18" s="134" t="s">
        <v>93</v>
      </c>
      <c r="J18" s="133" t="s">
        <v>93</v>
      </c>
      <c r="K18" s="129">
        <v>0</v>
      </c>
      <c r="L18" s="132">
        <v>0</v>
      </c>
      <c r="M18" s="132">
        <v>0</v>
      </c>
      <c r="N18" s="127">
        <v>0</v>
      </c>
      <c r="O18" s="131" t="s">
        <v>118</v>
      </c>
      <c r="P18" s="130" t="s">
        <v>117</v>
      </c>
      <c r="Q18" s="129" t="s">
        <v>97</v>
      </c>
      <c r="R18" s="128">
        <v>11600</v>
      </c>
      <c r="S18" s="127" t="s">
        <v>89</v>
      </c>
    </row>
    <row r="19" spans="2:19" ht="27.75" customHeight="1" x14ac:dyDescent="0.4">
      <c r="B19" s="374">
        <v>6</v>
      </c>
      <c r="C19" s="375" t="s">
        <v>116</v>
      </c>
      <c r="D19" s="403">
        <f>H19+H20+H23</f>
        <v>30</v>
      </c>
      <c r="E19" s="102" t="s">
        <v>111</v>
      </c>
      <c r="F19" s="126">
        <v>1</v>
      </c>
      <c r="G19" s="125">
        <v>0</v>
      </c>
      <c r="H19" s="124">
        <f t="shared" si="0"/>
        <v>0</v>
      </c>
      <c r="I19" s="445" t="s">
        <v>115</v>
      </c>
      <c r="J19" s="356" t="s">
        <v>115</v>
      </c>
      <c r="K19" s="126">
        <v>18</v>
      </c>
      <c r="L19" s="125">
        <v>18</v>
      </c>
      <c r="M19" s="125">
        <v>18</v>
      </c>
      <c r="N19" s="124">
        <v>18</v>
      </c>
      <c r="O19" s="378" t="s">
        <v>114</v>
      </c>
      <c r="P19" s="356" t="s">
        <v>91</v>
      </c>
      <c r="Q19" s="364" t="s">
        <v>113</v>
      </c>
      <c r="R19" s="123">
        <v>9200</v>
      </c>
      <c r="S19" s="122" t="s">
        <v>112</v>
      </c>
    </row>
    <row r="20" spans="2:19" ht="19.5" customHeight="1" x14ac:dyDescent="0.4">
      <c r="B20" s="359"/>
      <c r="C20" s="416"/>
      <c r="D20" s="417"/>
      <c r="E20" s="432" t="s">
        <v>111</v>
      </c>
      <c r="F20" s="435">
        <v>2</v>
      </c>
      <c r="G20" s="431">
        <v>15</v>
      </c>
      <c r="H20" s="437">
        <f t="shared" si="0"/>
        <v>30</v>
      </c>
      <c r="I20" s="446"/>
      <c r="J20" s="393"/>
      <c r="K20" s="435">
        <v>60</v>
      </c>
      <c r="L20" s="440">
        <v>60</v>
      </c>
      <c r="M20" s="440">
        <v>60</v>
      </c>
      <c r="N20" s="437">
        <v>60</v>
      </c>
      <c r="O20" s="379"/>
      <c r="P20" s="357"/>
      <c r="Q20" s="365"/>
      <c r="R20" s="121">
        <v>12500</v>
      </c>
      <c r="S20" s="120" t="s">
        <v>110</v>
      </c>
    </row>
    <row r="21" spans="2:19" ht="19.5" customHeight="1" x14ac:dyDescent="0.4">
      <c r="B21" s="376"/>
      <c r="C21" s="377"/>
      <c r="D21" s="431"/>
      <c r="E21" s="433"/>
      <c r="F21" s="436"/>
      <c r="G21" s="430"/>
      <c r="H21" s="438"/>
      <c r="I21" s="446"/>
      <c r="J21" s="393"/>
      <c r="K21" s="436"/>
      <c r="L21" s="451"/>
      <c r="M21" s="451"/>
      <c r="N21" s="438"/>
      <c r="O21" s="379"/>
      <c r="P21" s="448" t="s">
        <v>101</v>
      </c>
      <c r="Q21" s="365"/>
      <c r="R21" s="119">
        <v>9200</v>
      </c>
      <c r="S21" s="120" t="s">
        <v>109</v>
      </c>
    </row>
    <row r="22" spans="2:19" ht="19.5" customHeight="1" x14ac:dyDescent="0.4">
      <c r="B22" s="376"/>
      <c r="C22" s="377"/>
      <c r="D22" s="431"/>
      <c r="E22" s="432" t="s">
        <v>108</v>
      </c>
      <c r="F22" s="435">
        <v>2</v>
      </c>
      <c r="G22" s="440">
        <v>0</v>
      </c>
      <c r="H22" s="437">
        <f>F22*G22</f>
        <v>0</v>
      </c>
      <c r="I22" s="446"/>
      <c r="J22" s="393"/>
      <c r="K22" s="435">
        <v>4</v>
      </c>
      <c r="L22" s="440">
        <v>4</v>
      </c>
      <c r="M22" s="440">
        <v>4</v>
      </c>
      <c r="N22" s="437">
        <v>4</v>
      </c>
      <c r="O22" s="379"/>
      <c r="P22" s="449"/>
      <c r="Q22" s="365"/>
      <c r="R22" s="119">
        <v>14600</v>
      </c>
      <c r="S22" s="118" t="s">
        <v>107</v>
      </c>
    </row>
    <row r="23" spans="2:19" ht="19.5" customHeight="1" thickBot="1" x14ac:dyDescent="0.45">
      <c r="B23" s="360"/>
      <c r="C23" s="402"/>
      <c r="D23" s="404"/>
      <c r="E23" s="434"/>
      <c r="F23" s="442"/>
      <c r="G23" s="441"/>
      <c r="H23" s="439"/>
      <c r="I23" s="447"/>
      <c r="J23" s="392"/>
      <c r="K23" s="442"/>
      <c r="L23" s="441"/>
      <c r="M23" s="441"/>
      <c r="N23" s="439"/>
      <c r="O23" s="380"/>
      <c r="P23" s="450"/>
      <c r="Q23" s="366"/>
      <c r="R23" s="117">
        <v>10500</v>
      </c>
      <c r="S23" s="116" t="s">
        <v>106</v>
      </c>
    </row>
    <row r="24" spans="2:19" ht="27.75" customHeight="1" x14ac:dyDescent="0.4">
      <c r="B24" s="358">
        <v>7</v>
      </c>
      <c r="C24" s="429" t="s">
        <v>105</v>
      </c>
      <c r="D24" s="430">
        <f>H24+H25++H27</f>
        <v>102</v>
      </c>
      <c r="E24" s="115" t="s">
        <v>102</v>
      </c>
      <c r="F24" s="113">
        <v>8</v>
      </c>
      <c r="G24" s="114">
        <v>9</v>
      </c>
      <c r="H24" s="111">
        <f t="shared" ref="H24:H32" si="1">F24*G24</f>
        <v>72</v>
      </c>
      <c r="I24" s="445" t="s">
        <v>93</v>
      </c>
      <c r="J24" s="356" t="s">
        <v>93</v>
      </c>
      <c r="K24" s="113">
        <v>152</v>
      </c>
      <c r="L24" s="112">
        <v>152</v>
      </c>
      <c r="M24" s="112">
        <v>152</v>
      </c>
      <c r="N24" s="111">
        <v>152</v>
      </c>
      <c r="O24" s="379" t="s">
        <v>104</v>
      </c>
      <c r="P24" s="393" t="s">
        <v>91</v>
      </c>
      <c r="Q24" s="358" t="s">
        <v>90</v>
      </c>
      <c r="R24" s="390">
        <v>5500</v>
      </c>
      <c r="S24" s="357" t="s">
        <v>103</v>
      </c>
    </row>
    <row r="25" spans="2:19" ht="27.75" customHeight="1" x14ac:dyDescent="0.4">
      <c r="B25" s="359"/>
      <c r="C25" s="416"/>
      <c r="D25" s="417"/>
      <c r="E25" s="110" t="s">
        <v>102</v>
      </c>
      <c r="F25" s="95">
        <v>10</v>
      </c>
      <c r="G25" s="96">
        <v>3</v>
      </c>
      <c r="H25" s="93">
        <f t="shared" si="1"/>
        <v>30</v>
      </c>
      <c r="I25" s="446"/>
      <c r="J25" s="393"/>
      <c r="K25" s="95">
        <v>30</v>
      </c>
      <c r="L25" s="94">
        <v>30</v>
      </c>
      <c r="M25" s="94">
        <v>30</v>
      </c>
      <c r="N25" s="93">
        <v>30</v>
      </c>
      <c r="O25" s="379"/>
      <c r="P25" s="357"/>
      <c r="Q25" s="359"/>
      <c r="R25" s="386"/>
      <c r="S25" s="396"/>
    </row>
    <row r="26" spans="2:19" ht="27.75" customHeight="1" x14ac:dyDescent="0.4">
      <c r="B26" s="359"/>
      <c r="C26" s="416"/>
      <c r="D26" s="417"/>
      <c r="E26" s="97" t="s">
        <v>88</v>
      </c>
      <c r="F26" s="95">
        <v>3</v>
      </c>
      <c r="G26" s="94">
        <v>0</v>
      </c>
      <c r="H26" s="93">
        <f t="shared" si="1"/>
        <v>0</v>
      </c>
      <c r="I26" s="446"/>
      <c r="J26" s="393"/>
      <c r="K26" s="95">
        <v>3</v>
      </c>
      <c r="L26" s="94">
        <v>3</v>
      </c>
      <c r="M26" s="94">
        <v>3</v>
      </c>
      <c r="N26" s="93">
        <v>3</v>
      </c>
      <c r="O26" s="379"/>
      <c r="P26" s="394" t="s">
        <v>101</v>
      </c>
      <c r="Q26" s="359" t="s">
        <v>100</v>
      </c>
      <c r="R26" s="386">
        <v>4500</v>
      </c>
      <c r="S26" s="396"/>
    </row>
    <row r="27" spans="2:19" ht="27.75" customHeight="1" thickBot="1" x14ac:dyDescent="0.45">
      <c r="B27" s="360"/>
      <c r="C27" s="402"/>
      <c r="D27" s="404"/>
      <c r="E27" s="92" t="s">
        <v>88</v>
      </c>
      <c r="F27" s="87">
        <v>4</v>
      </c>
      <c r="G27" s="90">
        <v>0</v>
      </c>
      <c r="H27" s="89">
        <f t="shared" si="1"/>
        <v>0</v>
      </c>
      <c r="I27" s="447"/>
      <c r="J27" s="392"/>
      <c r="K27" s="87">
        <v>8</v>
      </c>
      <c r="L27" s="90">
        <v>8</v>
      </c>
      <c r="M27" s="90">
        <v>8</v>
      </c>
      <c r="N27" s="89">
        <v>8</v>
      </c>
      <c r="O27" s="380"/>
      <c r="P27" s="395"/>
      <c r="Q27" s="360"/>
      <c r="R27" s="391"/>
      <c r="S27" s="397"/>
    </row>
    <row r="28" spans="2:19" ht="27.75" customHeight="1" x14ac:dyDescent="0.4">
      <c r="B28" s="374">
        <v>8</v>
      </c>
      <c r="C28" s="375" t="s">
        <v>99</v>
      </c>
      <c r="D28" s="403">
        <f>H28+H29</f>
        <v>25</v>
      </c>
      <c r="E28" s="102" t="s">
        <v>95</v>
      </c>
      <c r="F28" s="100">
        <v>2</v>
      </c>
      <c r="G28" s="101">
        <v>5</v>
      </c>
      <c r="H28" s="98">
        <f t="shared" si="1"/>
        <v>10</v>
      </c>
      <c r="I28" s="445" t="s">
        <v>93</v>
      </c>
      <c r="J28" s="356" t="s">
        <v>93</v>
      </c>
      <c r="K28" s="100">
        <v>10</v>
      </c>
      <c r="L28" s="99">
        <v>10</v>
      </c>
      <c r="M28" s="109">
        <v>0</v>
      </c>
      <c r="N28" s="108">
        <v>0</v>
      </c>
      <c r="O28" s="378" t="s">
        <v>98</v>
      </c>
      <c r="P28" s="98" t="s">
        <v>91</v>
      </c>
      <c r="Q28" s="100" t="s">
        <v>97</v>
      </c>
      <c r="R28" s="107">
        <v>10000</v>
      </c>
      <c r="S28" s="398" t="s">
        <v>96</v>
      </c>
    </row>
    <row r="29" spans="2:19" ht="27.75" customHeight="1" thickBot="1" x14ac:dyDescent="0.45">
      <c r="B29" s="360"/>
      <c r="C29" s="402"/>
      <c r="D29" s="404"/>
      <c r="E29" s="92" t="s">
        <v>95</v>
      </c>
      <c r="F29" s="87">
        <v>3</v>
      </c>
      <c r="G29" s="91">
        <v>5</v>
      </c>
      <c r="H29" s="89">
        <f t="shared" si="1"/>
        <v>15</v>
      </c>
      <c r="I29" s="447"/>
      <c r="J29" s="392"/>
      <c r="K29" s="87">
        <v>15</v>
      </c>
      <c r="L29" s="90">
        <v>15</v>
      </c>
      <c r="M29" s="106">
        <v>0</v>
      </c>
      <c r="N29" s="105">
        <v>0</v>
      </c>
      <c r="O29" s="380"/>
      <c r="P29" s="104" t="s">
        <v>87</v>
      </c>
      <c r="Q29" s="87" t="s">
        <v>86</v>
      </c>
      <c r="R29" s="103">
        <v>8800</v>
      </c>
      <c r="S29" s="397"/>
    </row>
    <row r="30" spans="2:19" ht="27.75" customHeight="1" x14ac:dyDescent="0.4">
      <c r="B30" s="374">
        <v>9</v>
      </c>
      <c r="C30" s="375" t="s">
        <v>94</v>
      </c>
      <c r="D30" s="403">
        <f>H30+H31+H32</f>
        <v>58</v>
      </c>
      <c r="E30" s="102" t="s">
        <v>88</v>
      </c>
      <c r="F30" s="100">
        <v>2</v>
      </c>
      <c r="G30" s="101">
        <v>5</v>
      </c>
      <c r="H30" s="98">
        <f t="shared" si="1"/>
        <v>10</v>
      </c>
      <c r="I30" s="445" t="s">
        <v>93</v>
      </c>
      <c r="J30" s="356" t="s">
        <v>93</v>
      </c>
      <c r="K30" s="100">
        <v>10</v>
      </c>
      <c r="L30" s="99">
        <v>8</v>
      </c>
      <c r="M30" s="99">
        <v>6</v>
      </c>
      <c r="N30" s="98">
        <v>12</v>
      </c>
      <c r="O30" s="378" t="s">
        <v>92</v>
      </c>
      <c r="P30" s="356" t="s">
        <v>91</v>
      </c>
      <c r="Q30" s="374" t="s">
        <v>90</v>
      </c>
      <c r="R30" s="385">
        <v>18300</v>
      </c>
      <c r="S30" s="399" t="s">
        <v>89</v>
      </c>
    </row>
    <row r="31" spans="2:19" ht="27.75" customHeight="1" x14ac:dyDescent="0.4">
      <c r="B31" s="359"/>
      <c r="C31" s="416"/>
      <c r="D31" s="417"/>
      <c r="E31" s="97" t="s">
        <v>88</v>
      </c>
      <c r="F31" s="95">
        <v>4</v>
      </c>
      <c r="G31" s="96">
        <v>7</v>
      </c>
      <c r="H31" s="93">
        <f t="shared" si="1"/>
        <v>28</v>
      </c>
      <c r="I31" s="446"/>
      <c r="J31" s="393"/>
      <c r="K31" s="95">
        <v>28</v>
      </c>
      <c r="L31" s="94">
        <v>24</v>
      </c>
      <c r="M31" s="94">
        <v>16</v>
      </c>
      <c r="N31" s="93">
        <v>24</v>
      </c>
      <c r="O31" s="379"/>
      <c r="P31" s="357"/>
      <c r="Q31" s="359"/>
      <c r="R31" s="386"/>
      <c r="S31" s="400"/>
    </row>
    <row r="32" spans="2:19" ht="27.75" customHeight="1" thickBot="1" x14ac:dyDescent="0.45">
      <c r="B32" s="360"/>
      <c r="C32" s="402"/>
      <c r="D32" s="404"/>
      <c r="E32" s="92" t="s">
        <v>88</v>
      </c>
      <c r="F32" s="87">
        <v>5</v>
      </c>
      <c r="G32" s="91">
        <v>4</v>
      </c>
      <c r="H32" s="89">
        <f t="shared" si="1"/>
        <v>20</v>
      </c>
      <c r="I32" s="447"/>
      <c r="J32" s="392"/>
      <c r="K32" s="87">
        <v>20</v>
      </c>
      <c r="L32" s="90">
        <v>25</v>
      </c>
      <c r="M32" s="90">
        <v>20</v>
      </c>
      <c r="N32" s="89">
        <v>20</v>
      </c>
      <c r="O32" s="380"/>
      <c r="P32" s="88" t="s">
        <v>87</v>
      </c>
      <c r="Q32" s="87" t="s">
        <v>86</v>
      </c>
      <c r="R32" s="86">
        <v>15800</v>
      </c>
      <c r="S32" s="401"/>
    </row>
    <row r="33" spans="2:19" ht="27.75" customHeight="1" thickBot="1" x14ac:dyDescent="0.45">
      <c r="B33" s="421"/>
      <c r="C33" s="422"/>
      <c r="D33" s="85">
        <f>SUM(D9:D32)</f>
        <v>250</v>
      </c>
      <c r="E33" s="423"/>
      <c r="F33" s="424"/>
      <c r="G33" s="424"/>
      <c r="H33" s="424"/>
      <c r="I33" s="424"/>
      <c r="J33" s="425"/>
      <c r="K33" s="84">
        <f>SUM(K9:K29)</f>
        <v>399</v>
      </c>
      <c r="L33" s="83">
        <f>SUM(L9:L29)</f>
        <v>399</v>
      </c>
      <c r="M33" s="83">
        <f>SUM(M9:M29)</f>
        <v>374</v>
      </c>
      <c r="N33" s="82">
        <f>SUM(N9:N29)</f>
        <v>350</v>
      </c>
      <c r="O33" s="426"/>
      <c r="P33" s="427"/>
      <c r="Q33" s="427"/>
      <c r="R33" s="427"/>
      <c r="S33" s="428"/>
    </row>
    <row r="34" spans="2:19" ht="6.6" customHeight="1" x14ac:dyDescent="0.4">
      <c r="B34" s="74"/>
      <c r="C34" s="81"/>
      <c r="D34" s="80"/>
      <c r="E34" s="79"/>
      <c r="F34" s="78"/>
      <c r="G34" s="78"/>
      <c r="H34" s="78"/>
      <c r="I34" s="78"/>
      <c r="J34" s="78"/>
      <c r="K34" s="78"/>
      <c r="L34" s="78"/>
      <c r="M34" s="78"/>
      <c r="N34" s="78"/>
      <c r="O34" s="78"/>
      <c r="P34" s="78"/>
      <c r="Q34" s="78"/>
      <c r="R34" s="77"/>
      <c r="S34" s="77"/>
    </row>
    <row r="35" spans="2:19" ht="24" x14ac:dyDescent="0.4">
      <c r="B35" s="74" t="s">
        <v>85</v>
      </c>
      <c r="C35" s="73"/>
      <c r="D35" s="76"/>
      <c r="E35" s="76"/>
      <c r="F35" s="76"/>
      <c r="G35" s="76"/>
      <c r="H35" s="76"/>
      <c r="I35" s="76"/>
      <c r="J35" s="76"/>
      <c r="K35" s="76"/>
      <c r="L35" s="75"/>
      <c r="M35" s="75"/>
      <c r="N35" s="75"/>
      <c r="O35" s="75"/>
      <c r="P35" s="75"/>
      <c r="Q35" s="75"/>
    </row>
    <row r="36" spans="2:19" ht="24" x14ac:dyDescent="0.4">
      <c r="B36" s="74" t="s">
        <v>84</v>
      </c>
      <c r="C36" s="73"/>
      <c r="D36" s="68"/>
      <c r="E36" s="68"/>
      <c r="F36" s="68"/>
      <c r="G36" s="68"/>
      <c r="H36" s="68"/>
      <c r="I36" s="68"/>
      <c r="J36" s="68"/>
      <c r="K36" s="68"/>
      <c r="L36" s="68"/>
      <c r="M36" s="68"/>
      <c r="N36" s="68"/>
      <c r="O36" s="68"/>
      <c r="P36" s="68"/>
      <c r="Q36" s="68"/>
    </row>
    <row r="37" spans="2:19" ht="24" x14ac:dyDescent="0.4">
      <c r="B37" s="74" t="s">
        <v>83</v>
      </c>
      <c r="C37" s="73"/>
      <c r="D37" s="68"/>
      <c r="E37" s="68"/>
      <c r="F37" s="68"/>
      <c r="G37" s="68"/>
      <c r="H37" s="68"/>
      <c r="I37" s="68"/>
      <c r="J37" s="68"/>
      <c r="K37" s="68"/>
      <c r="L37" s="68"/>
      <c r="M37" s="68"/>
      <c r="N37" s="68"/>
      <c r="O37" s="68"/>
      <c r="P37" s="68"/>
      <c r="Q37" s="68"/>
    </row>
    <row r="38" spans="2:19" ht="24" x14ac:dyDescent="0.4">
      <c r="B38" s="72" t="s">
        <v>82</v>
      </c>
      <c r="C38" s="71"/>
      <c r="D38" s="68"/>
      <c r="E38" s="68"/>
      <c r="F38" s="68"/>
      <c r="G38" s="68"/>
      <c r="H38" s="68"/>
      <c r="I38" s="68"/>
      <c r="J38" s="68"/>
      <c r="K38" s="68"/>
      <c r="L38" s="68"/>
      <c r="M38" s="68"/>
      <c r="N38" s="68"/>
      <c r="O38" s="68"/>
      <c r="P38" s="68"/>
      <c r="Q38" s="68"/>
    </row>
    <row r="39" spans="2:19" ht="17.25" customHeight="1" x14ac:dyDescent="0.4">
      <c r="B39" s="361" t="s">
        <v>201</v>
      </c>
      <c r="C39" s="361"/>
      <c r="D39" s="361"/>
      <c r="E39" s="361"/>
      <c r="F39" s="361"/>
      <c r="G39" s="361"/>
      <c r="H39" s="361"/>
      <c r="I39" s="361"/>
      <c r="J39" s="361"/>
      <c r="K39" s="361"/>
      <c r="L39" s="361"/>
      <c r="M39" s="361"/>
      <c r="N39" s="361"/>
      <c r="O39" s="361"/>
      <c r="P39" s="361"/>
      <c r="Q39" s="361"/>
      <c r="R39" s="361"/>
      <c r="S39" s="361"/>
    </row>
    <row r="40" spans="2:19" ht="24" x14ac:dyDescent="0.4">
      <c r="B40" s="70"/>
      <c r="C40" s="69"/>
      <c r="D40" s="68"/>
      <c r="E40" s="68"/>
      <c r="F40" s="68"/>
      <c r="G40" s="68"/>
      <c r="H40" s="68"/>
      <c r="I40" s="68"/>
      <c r="J40" s="68"/>
      <c r="K40" s="68"/>
      <c r="L40" s="68"/>
      <c r="M40" s="68"/>
      <c r="N40" s="68"/>
      <c r="O40" s="68"/>
      <c r="P40" s="68"/>
      <c r="Q40" s="68"/>
    </row>
    <row r="41" spans="2:19" ht="24" x14ac:dyDescent="0.4">
      <c r="B41" s="68"/>
      <c r="C41" s="68"/>
      <c r="D41" s="68"/>
      <c r="E41" s="68"/>
      <c r="F41" s="68"/>
      <c r="G41" s="68"/>
      <c r="H41" s="68"/>
      <c r="I41" s="68"/>
      <c r="J41" s="68"/>
      <c r="K41" s="68"/>
      <c r="L41" s="68"/>
      <c r="M41" s="68"/>
      <c r="N41" s="68"/>
      <c r="O41" s="68"/>
      <c r="P41" s="68"/>
      <c r="Q41" s="68"/>
    </row>
  </sheetData>
  <mergeCells count="105">
    <mergeCell ref="J24:J27"/>
    <mergeCell ref="I24:I27"/>
    <mergeCell ref="J28:J29"/>
    <mergeCell ref="I28:I29"/>
    <mergeCell ref="J30:J32"/>
    <mergeCell ref="I30:I32"/>
    <mergeCell ref="P21:P23"/>
    <mergeCell ref="P19:P20"/>
    <mergeCell ref="I9:I11"/>
    <mergeCell ref="J9:J11"/>
    <mergeCell ref="J12:J14"/>
    <mergeCell ref="I12:I14"/>
    <mergeCell ref="I16:I17"/>
    <mergeCell ref="J16:J17"/>
    <mergeCell ref="J19:J23"/>
    <mergeCell ref="I19:I23"/>
    <mergeCell ref="K20:K21"/>
    <mergeCell ref="L20:L21"/>
    <mergeCell ref="M20:M21"/>
    <mergeCell ref="N20:N21"/>
    <mergeCell ref="N22:N23"/>
    <mergeCell ref="M22:M23"/>
    <mergeCell ref="L22:L23"/>
    <mergeCell ref="K22:K23"/>
    <mergeCell ref="B9:B11"/>
    <mergeCell ref="C9:C11"/>
    <mergeCell ref="D9:D11"/>
    <mergeCell ref="B12:B14"/>
    <mergeCell ref="C12:C14"/>
    <mergeCell ref="D12:D14"/>
    <mergeCell ref="B33:C33"/>
    <mergeCell ref="E33:J33"/>
    <mergeCell ref="O33:S33"/>
    <mergeCell ref="B16:B17"/>
    <mergeCell ref="C16:C17"/>
    <mergeCell ref="D16:D17"/>
    <mergeCell ref="O24:O27"/>
    <mergeCell ref="B24:B27"/>
    <mergeCell ref="C24:C27"/>
    <mergeCell ref="D24:D27"/>
    <mergeCell ref="O19:O23"/>
    <mergeCell ref="B19:B23"/>
    <mergeCell ref="C19:C23"/>
    <mergeCell ref="D19:D23"/>
    <mergeCell ref="B30:B32"/>
    <mergeCell ref="C30:C32"/>
    <mergeCell ref="D30:D32"/>
    <mergeCell ref="B28:B29"/>
    <mergeCell ref="S28:S29"/>
    <mergeCell ref="Q30:Q31"/>
    <mergeCell ref="R30:R31"/>
    <mergeCell ref="S30:S32"/>
    <mergeCell ref="C28:C29"/>
    <mergeCell ref="D28:D29"/>
    <mergeCell ref="D7:D8"/>
    <mergeCell ref="E7:E8"/>
    <mergeCell ref="G7:G8"/>
    <mergeCell ref="H7:H8"/>
    <mergeCell ref="I7:I8"/>
    <mergeCell ref="J7:J8"/>
    <mergeCell ref="O28:O29"/>
    <mergeCell ref="E20:E21"/>
    <mergeCell ref="E22:E23"/>
    <mergeCell ref="F20:F21"/>
    <mergeCell ref="G20:G21"/>
    <mergeCell ref="H20:H21"/>
    <mergeCell ref="H22:H23"/>
    <mergeCell ref="G22:G23"/>
    <mergeCell ref="F22:F23"/>
    <mergeCell ref="P10:P11"/>
    <mergeCell ref="P12:P13"/>
    <mergeCell ref="O9:O11"/>
    <mergeCell ref="R12:R13"/>
    <mergeCell ref="S12:S14"/>
    <mergeCell ref="Q16:Q17"/>
    <mergeCell ref="R16:R17"/>
    <mergeCell ref="S16:S17"/>
    <mergeCell ref="Q12:Q13"/>
    <mergeCell ref="P24:P25"/>
    <mergeCell ref="P26:P27"/>
    <mergeCell ref="S24:S27"/>
    <mergeCell ref="P30:P31"/>
    <mergeCell ref="Q24:Q25"/>
    <mergeCell ref="Q26:Q27"/>
    <mergeCell ref="B39:S39"/>
    <mergeCell ref="B1:S1"/>
    <mergeCell ref="B2:S2"/>
    <mergeCell ref="B5:S5"/>
    <mergeCell ref="B3:S3"/>
    <mergeCell ref="Q19:Q23"/>
    <mergeCell ref="P7:P8"/>
    <mergeCell ref="K7:N7"/>
    <mergeCell ref="O7:O8"/>
    <mergeCell ref="B7:C8"/>
    <mergeCell ref="O30:O32"/>
    <mergeCell ref="Q7:Q8"/>
    <mergeCell ref="R7:R8"/>
    <mergeCell ref="S7:S8"/>
    <mergeCell ref="O12:O14"/>
    <mergeCell ref="O16:O17"/>
    <mergeCell ref="Q9:Q10"/>
    <mergeCell ref="R9:R10"/>
    <mergeCell ref="S9:S11"/>
    <mergeCell ref="R24:R25"/>
    <mergeCell ref="R26:R27"/>
  </mergeCells>
  <phoneticPr fontId="2"/>
  <pageMargins left="0.19685039370078741" right="0" top="0" bottom="0"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X25" sqref="X25"/>
    </sheetView>
  </sheetViews>
  <sheetFormatPr defaultRowHeight="13.5" x14ac:dyDescent="0.15"/>
  <cols>
    <col min="1" max="16384" width="9" style="1"/>
  </cols>
  <sheetData/>
  <phoneticPr fontId="2"/>
  <pageMargins left="0.23622047244094491" right="0.23622047244094491" top="0.74803149606299213" bottom="0.7480314960629921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ご宿泊　申込のご案内</vt:lpstr>
      <vt:lpstr>御宿泊申込書</vt:lpstr>
      <vt:lpstr>御宿泊先料金表 </vt:lpstr>
      <vt:lpstr>募集型企画旅行条件書</vt:lpstr>
      <vt:lpstr>'ご宿泊　申込のご案内'!Print_Area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2025-08-22T01:41:01Z</cp:lastPrinted>
  <dcterms:created xsi:type="dcterms:W3CDTF">2025-08-22T01:26:34Z</dcterms:created>
  <dcterms:modified xsi:type="dcterms:W3CDTF">2025-08-22T01:42:25Z</dcterms:modified>
</cp:coreProperties>
</file>