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68d7e8851951a5f/デスクトップ/エントリー書類/"/>
    </mc:Choice>
  </mc:AlternateContent>
  <xr:revisionPtr revIDLastSave="11" documentId="8_{DE7B1E18-B3B9-40B1-8490-747BC6E87206}" xr6:coauthVersionLast="47" xr6:coauthVersionMax="47" xr10:uidLastSave="{A278F646-9C4E-42A4-A7A2-3AEE005D0095}"/>
  <bookViews>
    <workbookView xWindow="14730" yWindow="1530" windowWidth="14145" windowHeight="13860" xr2:uid="{00000000-000D-0000-FFFF-FFFF00000000}"/>
  </bookViews>
  <sheets>
    <sheet name="ﾘﾊ大会輸送艇調査票①" sheetId="25" r:id="rId1"/>
  </sheets>
  <definedNames>
    <definedName name="_xlnm.Print_Area" localSheetId="0">ﾘﾊ大会輸送艇調査票①!$A$1:$AA$52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5" l="1"/>
  <c r="H50" i="25"/>
  <c r="H49" i="25"/>
  <c r="C29" i="25" l="1"/>
  <c r="I29" i="25"/>
  <c r="G29" i="25"/>
  <c r="S29" i="25"/>
  <c r="M29" i="25"/>
  <c r="Q29" i="25"/>
  <c r="O29" i="25"/>
  <c r="K29" i="25"/>
  <c r="E29" i="25"/>
</calcChain>
</file>

<file path=xl/sharedStrings.xml><?xml version="1.0" encoding="utf-8"?>
<sst xmlns="http://schemas.openxmlformats.org/spreadsheetml/2006/main" count="132" uniqueCount="57">
  <si>
    <t>艇</t>
    <rPh sb="0" eb="1">
      <t>テイ</t>
    </rPh>
    <phoneticPr fontId="2"/>
  </si>
  <si>
    <t>台</t>
    <rPh sb="0" eb="1">
      <t>ダイ</t>
    </rPh>
    <phoneticPr fontId="2"/>
  </si>
  <si>
    <t>ｾｰﾘﾝｸﾞ
ｽﾋﾟﾘｯﾂ級</t>
    <rPh sb="13" eb="14">
      <t>キュウ</t>
    </rPh>
    <phoneticPr fontId="2"/>
  </si>
  <si>
    <t>積込艇数（内訳）</t>
    <rPh sb="0" eb="2">
      <t>ツミコミ</t>
    </rPh>
    <rPh sb="2" eb="3">
      <t>テイ</t>
    </rPh>
    <rPh sb="3" eb="4">
      <t>スウ</t>
    </rPh>
    <rPh sb="5" eb="7">
      <t>ウチワケ</t>
    </rPh>
    <phoneticPr fontId="2"/>
  </si>
  <si>
    <t>台数</t>
    <rPh sb="0" eb="2">
      <t>ダイスウ</t>
    </rPh>
    <phoneticPr fontId="2"/>
  </si>
  <si>
    <t>計</t>
    <rPh sb="0" eb="1">
      <t>ケイ</t>
    </rPh>
    <phoneticPr fontId="2"/>
  </si>
  <si>
    <t>積込ラック</t>
    <rPh sb="0" eb="2">
      <t>ツミコミ</t>
    </rPh>
    <phoneticPr fontId="2"/>
  </si>
  <si>
    <t>牽引トレーラー</t>
    <rPh sb="0" eb="2">
      <t>ケンイン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</si>
  <si>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</si>
  <si>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</si>
  <si>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420級</t>
    <rPh sb="3" eb="4">
      <t>キュウ</t>
    </rPh>
    <phoneticPr fontId="2"/>
  </si>
  <si>
    <t>日</t>
    <rPh sb="0" eb="1">
      <t>ニチ</t>
    </rPh>
    <phoneticPr fontId="2"/>
  </si>
  <si>
    <t>～</t>
    <phoneticPr fontId="2"/>
  </si>
  <si>
    <t>メールアドレス</t>
    <phoneticPr fontId="2"/>
  </si>
  <si>
    <t>２　搬入車両</t>
    <rPh sb="2" eb="6">
      <t>ハンニュウシャリョウ</t>
    </rPh>
    <phoneticPr fontId="2"/>
  </si>
  <si>
    <t>・各搬入車両の種類をご記入ください。艇の積み込みがない車両は、搬入車両に含みません。</t>
    <rPh sb="1" eb="6">
      <t>カクハンニュウシャリョウ</t>
    </rPh>
    <rPh sb="7" eb="9">
      <t>シュルイ</t>
    </rPh>
    <rPh sb="11" eb="13">
      <t>キニュウ</t>
    </rPh>
    <rPh sb="18" eb="19">
      <t>テイ</t>
    </rPh>
    <rPh sb="20" eb="21">
      <t>ツ</t>
    </rPh>
    <rPh sb="22" eb="23">
      <t>コ</t>
    </rPh>
    <rPh sb="27" eb="29">
      <t>シャリョウ</t>
    </rPh>
    <rPh sb="31" eb="35">
      <t>ハンニュウシャリョウ</t>
    </rPh>
    <rPh sb="36" eb="37">
      <t>フク</t>
    </rPh>
    <phoneticPr fontId="2"/>
  </si>
  <si>
    <t>・搬入時の使用車両について</t>
    <rPh sb="1" eb="4">
      <t>ハンニュウジ</t>
    </rPh>
    <rPh sb="5" eb="9">
      <t>シヨウシャリョウ</t>
    </rPh>
    <phoneticPr fontId="2"/>
  </si>
  <si>
    <t>470級</t>
    <rPh sb="3" eb="4">
      <t>キュウ</t>
    </rPh>
    <phoneticPr fontId="2"/>
  </si>
  <si>
    <t>搬入時
使用車両
(①～⑥選択)</t>
    <rPh sb="0" eb="2">
      <t>ハンニュウ</t>
    </rPh>
    <rPh sb="2" eb="3">
      <t>ジ</t>
    </rPh>
    <rPh sb="4" eb="6">
      <t>シヨウ</t>
    </rPh>
    <rPh sb="6" eb="8">
      <t>シャリョウ</t>
    </rPh>
    <rPh sb="13" eb="15">
      <t>センタク</t>
    </rPh>
    <phoneticPr fontId="2"/>
  </si>
  <si>
    <t>スナイプ級</t>
    <rPh sb="4" eb="5">
      <t>キュウ</t>
    </rPh>
    <phoneticPr fontId="2"/>
  </si>
  <si>
    <t>国体WS級</t>
    <rPh sb="0" eb="2">
      <t>コクタイ</t>
    </rPh>
    <rPh sb="4" eb="5">
      <t>キュウ</t>
    </rPh>
    <phoneticPr fontId="2"/>
  </si>
  <si>
    <t>ILCA級</t>
    <rPh sb="4" eb="5">
      <t>キュウ</t>
    </rPh>
    <phoneticPr fontId="2"/>
  </si>
  <si>
    <t>搬入予定日時</t>
    <rPh sb="0" eb="1">
      <t>ハン</t>
    </rPh>
    <rPh sb="1" eb="2">
      <t>ニュウ</t>
    </rPh>
    <rPh sb="2" eb="4">
      <t>ヨテイ</t>
    </rPh>
    <rPh sb="4" eb="5">
      <t>ビ</t>
    </rPh>
    <rPh sb="5" eb="6">
      <t>ジ</t>
    </rPh>
    <phoneticPr fontId="2"/>
  </si>
  <si>
    <t>申し込み
責任者</t>
    <rPh sb="0" eb="1">
      <t>モウ</t>
    </rPh>
    <rPh sb="2" eb="3">
      <t>コ</t>
    </rPh>
    <rPh sb="5" eb="8">
      <t>セキニンシャ</t>
    </rPh>
    <phoneticPr fontId="2"/>
  </si>
  <si>
    <t>氏　名</t>
    <rPh sb="0" eb="1">
      <t>シ</t>
    </rPh>
    <rPh sb="2" eb="3">
      <t>メイ</t>
    </rPh>
    <phoneticPr fontId="2"/>
  </si>
  <si>
    <t>　</t>
  </si>
  <si>
    <t>時頃</t>
    <rPh sb="0" eb="1">
      <t>ジ</t>
    </rPh>
    <rPh sb="1" eb="2">
      <t>コロ</t>
    </rPh>
    <phoneticPr fontId="2"/>
  </si>
  <si>
    <t>支援者艇</t>
    <rPh sb="0" eb="2">
      <t>シエン</t>
    </rPh>
    <rPh sb="2" eb="3">
      <t>シャ</t>
    </rPh>
    <rPh sb="3" eb="4">
      <t>テイ</t>
    </rPh>
    <phoneticPr fontId="2"/>
  </si>
  <si>
    <t>　➃中型トラック（2～4t）クレーン付　 ⑤大型トラック（5～10t）　　　　⑥大型トラック（5～10t）クレーン付</t>
    <rPh sb="2" eb="4">
      <t>チュウガタ</t>
    </rPh>
    <rPh sb="18" eb="19">
      <t>ツ</t>
    </rPh>
    <rPh sb="22" eb="24">
      <t>オオガタ</t>
    </rPh>
    <rPh sb="40" eb="42">
      <t>オオガタ</t>
    </rPh>
    <rPh sb="57" eb="58">
      <t>ツ</t>
    </rPh>
    <phoneticPr fontId="2"/>
  </si>
  <si>
    <t>※支援者艇について</t>
    <rPh sb="1" eb="5">
      <t>シエンシャテイ</t>
    </rPh>
    <phoneticPr fontId="2"/>
  </si>
  <si>
    <t>・支援者艇については、損害賠償保険等に加入の上、持ち込んでください。</t>
    <rPh sb="1" eb="5">
      <t>シエンシャテイ</t>
    </rPh>
    <rPh sb="11" eb="18">
      <t>ソンガイバイショウホケントウ</t>
    </rPh>
    <rPh sb="19" eb="21">
      <t>カニュウ</t>
    </rPh>
    <rPh sb="22" eb="23">
      <t>ウエ</t>
    </rPh>
    <rPh sb="24" eb="25">
      <t>モ</t>
    </rPh>
    <rPh sb="26" eb="27">
      <t>コ</t>
    </rPh>
    <phoneticPr fontId="2"/>
  </si>
  <si>
    <t>・大会時は競技会場の桟橋へ係留となります。</t>
    <rPh sb="1" eb="4">
      <t>タイカイジ</t>
    </rPh>
    <rPh sb="5" eb="9">
      <t>キョウギカイジョウ</t>
    </rPh>
    <rPh sb="10" eb="12">
      <t>サンバシ</t>
    </rPh>
    <rPh sb="13" eb="15">
      <t>ケイリュウ</t>
    </rPh>
    <phoneticPr fontId="2"/>
  </si>
  <si>
    <t>　①乗用車（ルーフキャリア等）　　　　②乗用車＋牽引トレーラー　　　　③中型トラック（2～4t）</t>
    <rPh sb="2" eb="5">
      <t>ジョウヨウシャ</t>
    </rPh>
    <rPh sb="13" eb="14">
      <t>トウ</t>
    </rPh>
    <rPh sb="20" eb="23">
      <t>ジョウヨウシャ</t>
    </rPh>
    <rPh sb="24" eb="26">
      <t>ケンイン</t>
    </rPh>
    <rPh sb="36" eb="38">
      <t>チュウガタ</t>
    </rPh>
    <phoneticPr fontId="2"/>
  </si>
  <si>
    <t>　③中型トラック（2～4t）　➃中型トラック（2～4t）ｸﾚｰﾝ付　 ⑤大型トラック（5～10t）　⑥大型トラック（5～10t）ｸﾚｰﾝ付</t>
    <rPh sb="16" eb="18">
      <t>チュウガタ</t>
    </rPh>
    <rPh sb="32" eb="33">
      <t>ツ</t>
    </rPh>
    <rPh sb="36" eb="38">
      <t>オオガタ</t>
    </rPh>
    <rPh sb="51" eb="53">
      <t>オオガタ</t>
    </rPh>
    <rPh sb="68" eb="69">
      <t>ツ</t>
    </rPh>
    <phoneticPr fontId="2"/>
  </si>
  <si>
    <t>留置き車
(③～⑥選択)</t>
    <rPh sb="0" eb="2">
      <t>トメオ</t>
    </rPh>
    <rPh sb="3" eb="4">
      <t>シャ</t>
    </rPh>
    <rPh sb="9" eb="11">
      <t>センタク</t>
    </rPh>
    <phoneticPr fontId="2"/>
  </si>
  <si>
    <t>・本調査票により搬入・搬出の流れを別途送付します。</t>
    <rPh sb="1" eb="5">
      <t>ホンチョウサヒョウ</t>
    </rPh>
    <rPh sb="8" eb="10">
      <t>ハンニュウ</t>
    </rPh>
    <rPh sb="11" eb="13">
      <t>ハンシュツ</t>
    </rPh>
    <rPh sb="14" eb="15">
      <t>ナガ</t>
    </rPh>
    <rPh sb="17" eb="19">
      <t>ベット</t>
    </rPh>
    <rPh sb="19" eb="21">
      <t>ソウフ</t>
    </rPh>
    <phoneticPr fontId="2"/>
  </si>
  <si>
    <t>ﾃｸﾉ293級</t>
    <rPh sb="6" eb="7">
      <t>キュウ</t>
    </rPh>
    <phoneticPr fontId="2"/>
  </si>
  <si>
    <t>電話番号</t>
    <rPh sb="0" eb="4">
      <t>デンワバンゴウ</t>
    </rPh>
    <phoneticPr fontId="2"/>
  </si>
  <si>
    <t>・色つきのセルにご記入ください。</t>
    <rPh sb="1" eb="2">
      <t>イロ</t>
    </rPh>
    <rPh sb="9" eb="11">
      <t>キニュウ</t>
    </rPh>
    <phoneticPr fontId="2"/>
  </si>
  <si>
    <t>チーム名</t>
    <rPh sb="3" eb="4">
      <t>メイ</t>
    </rPh>
    <phoneticPr fontId="2"/>
  </si>
  <si>
    <t>留置き予定期間</t>
    <rPh sb="0" eb="2">
      <t>トメオ</t>
    </rPh>
    <rPh sb="3" eb="7">
      <t>ヨテイキカン</t>
    </rPh>
    <phoneticPr fontId="2"/>
  </si>
  <si>
    <t>台</t>
    <rPh sb="0" eb="1">
      <t>ダイ</t>
    </rPh>
    <phoneticPr fontId="2"/>
  </si>
  <si>
    <t>　</t>
    <phoneticPr fontId="2"/>
  </si>
  <si>
    <t>■搬入車両・積込艇数</t>
    <phoneticPr fontId="2"/>
  </si>
  <si>
    <t>３　搬入後の車両等の取り扱い</t>
    <rPh sb="2" eb="5">
      <t>ハンニュウゴ</t>
    </rPh>
    <rPh sb="6" eb="8">
      <t>シャリョウ</t>
    </rPh>
    <rPh sb="8" eb="9">
      <t>トウ</t>
    </rPh>
    <rPh sb="10" eb="11">
      <t>ト</t>
    </rPh>
    <rPh sb="12" eb="13">
      <t>アツカ</t>
    </rPh>
    <phoneticPr fontId="2"/>
  </si>
  <si>
    <t>・受け入れ日前からの搬入の場合は別途ご相談ください。（受入日前についても、同調査票にご記載のうえご返信ください）</t>
    <rPh sb="1" eb="2">
      <t>ウ</t>
    </rPh>
    <rPh sb="3" eb="4">
      <t>イ</t>
    </rPh>
    <rPh sb="5" eb="6">
      <t>ビ</t>
    </rPh>
    <rPh sb="6" eb="7">
      <t>マエ</t>
    </rPh>
    <rPh sb="10" eb="12">
      <t>ハンニュウ</t>
    </rPh>
    <rPh sb="13" eb="15">
      <t>バアイ</t>
    </rPh>
    <rPh sb="16" eb="18">
      <t>ベット</t>
    </rPh>
    <rPh sb="19" eb="21">
      <t>ソウダン</t>
    </rPh>
    <rPh sb="27" eb="30">
      <t>ウケイレビ</t>
    </rPh>
    <rPh sb="30" eb="31">
      <t>マエ</t>
    </rPh>
    <rPh sb="37" eb="38">
      <t>ドウ</t>
    </rPh>
    <rPh sb="38" eb="41">
      <t>チョウサヒョウ</t>
    </rPh>
    <rPh sb="43" eb="45">
      <t>キサイ</t>
    </rPh>
    <rPh sb="49" eb="51">
      <t>ヘンシン</t>
    </rPh>
    <phoneticPr fontId="2"/>
  </si>
  <si>
    <t>■搬入後、大会期間中に会場へ留め置く場合の積込ラック数、牽引トレーラー台数について</t>
    <rPh sb="18" eb="20">
      <t>バアイ</t>
    </rPh>
    <rPh sb="21" eb="23">
      <t>ツミコミ</t>
    </rPh>
    <phoneticPr fontId="2"/>
  </si>
  <si>
    <t>■搬入後、留め置き予定の大型車両について</t>
    <rPh sb="12" eb="14">
      <t>オオガタ</t>
    </rPh>
    <phoneticPr fontId="2"/>
  </si>
  <si>
    <t>・大会期間中、トラック等の留め置きを希望される場合は、ご記入ください。</t>
    <rPh sb="1" eb="6">
      <t>タイカイキカンチュウ</t>
    </rPh>
    <rPh sb="11" eb="12">
      <t>トウ</t>
    </rPh>
    <rPh sb="13" eb="14">
      <t>ト</t>
    </rPh>
    <rPh sb="15" eb="16">
      <t>オ</t>
    </rPh>
    <rPh sb="18" eb="20">
      <t>キボウ</t>
    </rPh>
    <rPh sb="23" eb="25">
      <t>バアイ</t>
    </rPh>
    <rPh sb="28" eb="30">
      <t>キニュウ</t>
    </rPh>
    <phoneticPr fontId="2"/>
  </si>
  <si>
    <t>１　申込者連絡先</t>
    <rPh sb="2" eb="5">
      <t>モウシコミシャ</t>
    </rPh>
    <rPh sb="5" eb="8">
      <t>レンラクサキ</t>
    </rPh>
    <phoneticPr fontId="2"/>
  </si>
  <si>
    <r>
      <t>・</t>
    </r>
    <r>
      <rPr>
        <u/>
        <sz val="9"/>
        <color rgb="FFFF0000"/>
        <rFont val="メイリオ"/>
        <family val="3"/>
        <charset val="128"/>
      </rPr>
      <t>レース委員会への「支援者艇許可申請」については、別途手続きが必要になります。</t>
    </r>
    <rPh sb="4" eb="7">
      <t>イインカイ</t>
    </rPh>
    <rPh sb="10" eb="14">
      <t>シエンシャテイ</t>
    </rPh>
    <rPh sb="14" eb="18">
      <t>キョカシンセイ</t>
    </rPh>
    <rPh sb="25" eb="27">
      <t>ベット</t>
    </rPh>
    <rPh sb="27" eb="29">
      <t>テツヅ</t>
    </rPh>
    <rPh sb="31" eb="33">
      <t>ヒツヨウ</t>
    </rPh>
    <phoneticPr fontId="2"/>
  </si>
  <si>
    <t>・回答結果をもとに艇置場の台数確保を行います。</t>
    <rPh sb="1" eb="5">
      <t>カイトウケッカ</t>
    </rPh>
    <rPh sb="9" eb="12">
      <t>テイオキバ</t>
    </rPh>
    <rPh sb="13" eb="17">
      <t>ダイスウカクホ</t>
    </rPh>
    <rPh sb="18" eb="19">
      <t>オコナ</t>
    </rPh>
    <phoneticPr fontId="2"/>
  </si>
  <si>
    <t>・支援者艇の揚降については、別途指示いたします。</t>
    <rPh sb="1" eb="5">
      <t>シエンシャテイ</t>
    </rPh>
    <rPh sb="6" eb="8">
      <t>ヨウコウ</t>
    </rPh>
    <rPh sb="14" eb="16">
      <t>ベット</t>
    </rPh>
    <rPh sb="16" eb="18">
      <t>シジ</t>
    </rPh>
    <phoneticPr fontId="2"/>
  </si>
  <si>
    <t>※積込ラック、牽引トレーラーは、艇搬入受付所にて置き場所を指示します。（留め置き可能期間：2025年9月1１日～9月1５日）</t>
    <rPh sb="1" eb="3">
      <t>ツミコミ</t>
    </rPh>
    <rPh sb="7" eb="9">
      <t>ケンイン</t>
    </rPh>
    <rPh sb="16" eb="17">
      <t>テイ</t>
    </rPh>
    <rPh sb="17" eb="19">
      <t>ハンニュウ</t>
    </rPh>
    <rPh sb="19" eb="22">
      <t>ウケツケショ</t>
    </rPh>
    <rPh sb="24" eb="25">
      <t>オ</t>
    </rPh>
    <rPh sb="26" eb="28">
      <t>バショ</t>
    </rPh>
    <rPh sb="29" eb="31">
      <t>シジ</t>
    </rPh>
    <rPh sb="36" eb="37">
      <t>ト</t>
    </rPh>
    <rPh sb="38" eb="39">
      <t>オ</t>
    </rPh>
    <rPh sb="40" eb="44">
      <t>カノウキカン</t>
    </rPh>
    <rPh sb="49" eb="50">
      <t>ネン</t>
    </rPh>
    <rPh sb="51" eb="52">
      <t>ガツ</t>
    </rPh>
    <rPh sb="54" eb="55">
      <t>ニチ</t>
    </rPh>
    <rPh sb="57" eb="58">
      <t>ガツ</t>
    </rPh>
    <rPh sb="60" eb="61">
      <t>ニチ</t>
    </rPh>
    <phoneticPr fontId="2"/>
  </si>
  <si>
    <t>提出締切日：2025年8月24日　≪必着≫</t>
    <rPh sb="0" eb="5">
      <t>テイシュツシメキリビ</t>
    </rPh>
    <rPh sb="10" eb="11">
      <t>ネン</t>
    </rPh>
    <rPh sb="12" eb="13">
      <t>ガツ</t>
    </rPh>
    <rPh sb="15" eb="16">
      <t>ニチ</t>
    </rPh>
    <rPh sb="18" eb="20">
      <t>ヒッチャク</t>
    </rPh>
    <phoneticPr fontId="2"/>
  </si>
  <si>
    <t>⻘の煌めきあおもり国スポセーリング競技リハーサル大会【輸送艇調査票】</t>
    <rPh sb="17" eb="19">
      <t>キョウギ</t>
    </rPh>
    <rPh sb="24" eb="26">
      <t>タイカイ</t>
    </rPh>
    <rPh sb="27" eb="29">
      <t>ユソウ</t>
    </rPh>
    <rPh sb="29" eb="30">
      <t>テイ</t>
    </rPh>
    <rPh sb="30" eb="33">
      <t>チョウサヒョウ</t>
    </rPh>
    <phoneticPr fontId="2"/>
  </si>
  <si>
    <t>・参加艇の受け入れは、2025年9月11日（木）から受け入れます。（午前9時30分～午後5時）</t>
    <rPh sb="1" eb="4">
      <t>サンカテイ</t>
    </rPh>
    <rPh sb="5" eb="6">
      <t>ウ</t>
    </rPh>
    <rPh sb="7" eb="8">
      <t>イ</t>
    </rPh>
    <rPh sb="15" eb="16">
      <t>ネン</t>
    </rPh>
    <rPh sb="17" eb="18">
      <t>ガツ</t>
    </rPh>
    <rPh sb="20" eb="21">
      <t>ニチ</t>
    </rPh>
    <rPh sb="22" eb="23">
      <t>モク</t>
    </rPh>
    <rPh sb="26" eb="27">
      <t>ウ</t>
    </rPh>
    <rPh sb="28" eb="29">
      <t>イ</t>
    </rPh>
    <rPh sb="34" eb="36">
      <t>ゴゼン</t>
    </rPh>
    <rPh sb="37" eb="38">
      <t>ジ</t>
    </rPh>
    <rPh sb="40" eb="41">
      <t>フン</t>
    </rPh>
    <rPh sb="42" eb="44">
      <t>ゴゴ</t>
    </rPh>
    <rPh sb="45" eb="46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</si>
</sst>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u/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color theme="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0" applyFont="1">
      <alignment vertical="center"/>
    </xf>
    <xf numFmtId="0" fontId="5" fillId="0" borderId="0" xfId="2" applyFont="1">
      <alignment vertical="center"/>
    </xf>
    <xf numFmtId="0" fontId="5" fillId="2" borderId="2" xfId="2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5" fillId="2" borderId="2" xfId="0" applyFont="1" applyFill="1" applyBorder="1" applyAlignment="1">
      <alignment vertical="center" shrinkToFit="1"/>
    </xf>
    <xf numFmtId="0" fontId="5" fillId="0" borderId="5" xfId="2" applyFont="1" applyBorder="1">
      <alignment vertical="center"/>
    </xf>
    <xf numFmtId="0" fontId="5" fillId="2" borderId="7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/>
    </xf>
    <xf numFmtId="0" fontId="5" fillId="0" borderId="7" xfId="2" applyFont="1" applyBorder="1">
      <alignment vertical="center"/>
    </xf>
    <xf numFmtId="0" fontId="5" fillId="2" borderId="7" xfId="0" applyFont="1" applyFill="1" applyBorder="1" applyAlignment="1">
      <alignment vertical="center" shrinkToFi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2" applyFont="1" applyBorder="1">
      <alignment vertical="center"/>
    </xf>
    <xf numFmtId="0" fontId="5" fillId="0" borderId="18" xfId="2" applyFont="1" applyBorder="1">
      <alignment vertical="center"/>
    </xf>
    <xf numFmtId="0" fontId="8" fillId="5" borderId="0" xfId="2" applyFont="1" applyFill="1">
      <alignment vertical="center"/>
    </xf>
    <xf numFmtId="0" fontId="8" fillId="5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8" fillId="0" borderId="0" xfId="0" applyFont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5" fillId="2" borderId="2" xfId="2" applyFont="1" applyFill="1" applyBorder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shrinkToFit="1"/>
    </xf>
    <xf numFmtId="0" fontId="5" fillId="2" borderId="12" xfId="2" applyFont="1" applyFill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shrinkToFit="1"/>
    </xf>
    <xf numFmtId="0" fontId="5" fillId="6" borderId="0" xfId="2" applyFont="1" applyFill="1">
      <alignment vertical="center"/>
    </xf>
    <xf numFmtId="0" fontId="5" fillId="6" borderId="0" xfId="0" applyFont="1" applyFill="1">
      <alignment vertical="center"/>
    </xf>
    <xf numFmtId="0" fontId="4" fillId="0" borderId="0" xfId="2" applyFont="1">
      <alignment vertical="center"/>
    </xf>
    <xf numFmtId="0" fontId="3" fillId="6" borderId="0" xfId="2" applyFont="1" applyFill="1">
      <alignment vertical="center"/>
    </xf>
    <xf numFmtId="0" fontId="13" fillId="5" borderId="0" xfId="2" applyFont="1" applyFill="1">
      <alignment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wrapText="1" shrinkToFit="1"/>
    </xf>
    <xf numFmtId="176" fontId="5" fillId="0" borderId="19" xfId="0" applyNumberFormat="1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>
      <alignment horizontal="center" vertical="center" wrapText="1" shrinkToFit="1"/>
    </xf>
    <xf numFmtId="176" fontId="5" fillId="0" borderId="23" xfId="0" applyNumberFormat="1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left" vertical="center"/>
    </xf>
    <xf numFmtId="0" fontId="5" fillId="4" borderId="22" xfId="2" applyFont="1" applyFill="1" applyBorder="1" applyAlignment="1">
      <alignment horizontal="left" vertical="center"/>
    </xf>
    <xf numFmtId="0" fontId="5" fillId="4" borderId="25" xfId="2" applyFont="1" applyFill="1" applyBorder="1" applyAlignment="1">
      <alignment horizontal="left" vertical="center"/>
    </xf>
    <xf numFmtId="0" fontId="5" fillId="4" borderId="28" xfId="2" applyFont="1" applyFill="1" applyBorder="1" applyAlignment="1">
      <alignment horizontal="left" vertical="center"/>
    </xf>
    <xf numFmtId="0" fontId="5" fillId="4" borderId="29" xfId="2" applyFont="1" applyFill="1" applyBorder="1" applyAlignment="1">
      <alignment horizontal="left" vertical="center"/>
    </xf>
    <xf numFmtId="0" fontId="5" fillId="4" borderId="30" xfId="2" applyFont="1" applyFill="1" applyBorder="1" applyAlignment="1">
      <alignment horizontal="left" vertical="center"/>
    </xf>
    <xf numFmtId="0" fontId="5" fillId="4" borderId="28" xfId="2" applyFont="1" applyFill="1" applyBorder="1" applyAlignment="1">
      <alignment horizontal="left" vertical="center" shrinkToFit="1"/>
    </xf>
    <xf numFmtId="0" fontId="5" fillId="4" borderId="29" xfId="2" applyFont="1" applyFill="1" applyBorder="1" applyAlignment="1">
      <alignment horizontal="left" vertical="center" shrinkToFit="1"/>
    </xf>
    <xf numFmtId="0" fontId="5" fillId="4" borderId="30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left" vertical="center" shrinkToFit="1"/>
    </xf>
    <xf numFmtId="0" fontId="5" fillId="4" borderId="22" xfId="2" applyFont="1" applyFill="1" applyBorder="1" applyAlignment="1">
      <alignment horizontal="left" vertical="center" shrinkToFit="1"/>
    </xf>
    <xf numFmtId="0" fontId="5" fillId="4" borderId="25" xfId="2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 shrinkToFit="1"/>
    </xf>
    <xf numFmtId="0" fontId="5" fillId="4" borderId="27" xfId="2" applyFont="1" applyFill="1" applyBorder="1" applyAlignment="1">
      <alignment horizontal="center" vertical="center" shrinkToFit="1"/>
    </xf>
    <xf numFmtId="0" fontId="5" fillId="4" borderId="4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4FEA"/>
      <color rgb="FFFF97F3"/>
      <color rgb="FF61F2F9"/>
      <color rgb="FF86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microsoft.com/office/2017/10/relationships/person" Target="persons/perso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18</xdr:row>
      <xdr:rowOff>133350</xdr:rowOff>
    </xdr:from>
    <xdr:to>
      <xdr:col>2</xdr:col>
      <xdr:colOff>0</xdr:colOff>
      <xdr:row>20</xdr:row>
      <xdr:rowOff>161924</xdr:rowOff>
    </xdr:to>
    <xdr:sp macro="" textlink="">
      <xdr:nvSpPr>
        <xdr:cNvPr id="22" name="矢印: 上向き折線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0800000">
          <a:off x="342899" y="2305050"/>
          <a:ext cx="247651" cy="390524"/>
        </a:xfrm>
        <a:prstGeom prst="bentUpArrow">
          <a:avLst>
            <a:gd name="adj1" fmla="val 48077"/>
            <a:gd name="adj2" fmla="val 35521"/>
            <a:gd name="adj3" fmla="val 50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43</xdr:row>
      <xdr:rowOff>180975</xdr:rowOff>
    </xdr:from>
    <xdr:to>
      <xdr:col>2</xdr:col>
      <xdr:colOff>1</xdr:colOff>
      <xdr:row>45</xdr:row>
      <xdr:rowOff>209549</xdr:rowOff>
    </xdr:to>
    <xdr:sp macro="" textlink="">
      <xdr:nvSpPr>
        <xdr:cNvPr id="34" name="矢印: 上向き折線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10800000">
          <a:off x="171450" y="9906000"/>
          <a:ext cx="247651" cy="485774"/>
        </a:xfrm>
        <a:prstGeom prst="bentUpArrow">
          <a:avLst>
            <a:gd name="adj1" fmla="val 48077"/>
            <a:gd name="adj2" fmla="val 35521"/>
            <a:gd name="adj3" fmla="val 50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A52"/>
  <sheetViews>
    <sheetView tabSelected="1" view="pageBreakPreview" zoomScale="80" zoomScaleNormal="80" zoomScaleSheetLayoutView="80" workbookViewId="0">
      <selection activeCell="C34" sqref="C34"/>
    </sheetView>
  </sheetViews>
  <sheetFormatPr defaultColWidth="9.140625" defaultRowHeight="15" x14ac:dyDescent="0.15"/>
  <cols>
    <col min="1" max="1" width="1.5703125" style="3" customWidth="1"/>
    <col min="2" max="11" width="4.7109375" style="3" customWidth="1"/>
    <col min="12" max="13" width="4.7109375" style="2" customWidth="1"/>
    <col min="14" max="17" width="4.7109375" style="3" customWidth="1"/>
    <col min="18" max="26" width="4.7109375" style="2" customWidth="1"/>
    <col min="27" max="27" width="1.5703125" style="2" customWidth="1"/>
    <col min="28" max="16384" width="9.140625" style="2"/>
  </cols>
  <sheetData>
    <row r="1" spans="1:27" ht="28.5" customHeight="1" x14ac:dyDescent="0.15">
      <c r="A1" s="111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8" customHeight="1" x14ac:dyDescent="0.15">
      <c r="A2" s="2"/>
      <c r="B2" s="112" t="s">
        <v>54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1:27" ht="18" customHeight="1" x14ac:dyDescent="0.15">
      <c r="A3" s="2"/>
      <c r="B3" s="1" t="s">
        <v>38</v>
      </c>
    </row>
    <row r="4" spans="1:27" ht="18" customHeight="1" x14ac:dyDescent="0.15">
      <c r="A4" s="2"/>
      <c r="B4" s="1" t="s">
        <v>51</v>
      </c>
    </row>
    <row r="5" spans="1:27" s="28" customFormat="1" ht="18" customHeight="1" x14ac:dyDescent="0.15">
      <c r="A5" s="30"/>
      <c r="B5" s="29" t="s">
        <v>35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26" customFormat="1" ht="18" customHeight="1" x14ac:dyDescent="0.15">
      <c r="A6" s="60" t="s">
        <v>49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s="26" customFormat="1" ht="12.7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  <c r="N7" s="33"/>
      <c r="O7" s="33"/>
      <c r="P7" s="33"/>
      <c r="Q7" s="33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26" customFormat="1" ht="23.25" customHeight="1" x14ac:dyDescent="0.15">
      <c r="A8" s="113" t="s">
        <v>23</v>
      </c>
      <c r="B8" s="113"/>
      <c r="C8" s="113"/>
      <c r="D8" s="114" t="s">
        <v>39</v>
      </c>
      <c r="E8" s="114"/>
      <c r="F8" s="114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23.25" customHeight="1" x14ac:dyDescent="0.15">
      <c r="A9" s="113"/>
      <c r="B9" s="113"/>
      <c r="C9" s="113"/>
      <c r="D9" s="115" t="s">
        <v>24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27" ht="23.25" customHeight="1" x14ac:dyDescent="0.15">
      <c r="A10" s="113"/>
      <c r="B10" s="113"/>
      <c r="C10" s="113"/>
      <c r="D10" s="115" t="s">
        <v>37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1:27" ht="23.25" customHeight="1" x14ac:dyDescent="0.15">
      <c r="A11" s="113"/>
      <c r="B11" s="113"/>
      <c r="C11" s="113"/>
      <c r="D11" s="115" t="s">
        <v>13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2" spans="1:27" s="28" customFormat="1" ht="12.7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27" s="26" customFormat="1" ht="18" customHeight="1" x14ac:dyDescent="0.15">
      <c r="A13" s="60" t="s">
        <v>14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5"/>
      <c r="N13" s="24"/>
      <c r="O13" s="24"/>
      <c r="P13" s="24"/>
      <c r="Q13" s="24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8" customHeight="1" x14ac:dyDescent="0.15">
      <c r="A14" s="3" t="s">
        <v>42</v>
      </c>
      <c r="B14" s="59" t="s">
        <v>43</v>
      </c>
      <c r="C14" s="56"/>
      <c r="D14" s="56"/>
      <c r="E14" s="56"/>
      <c r="F14" s="56"/>
      <c r="G14" s="56"/>
      <c r="H14" s="56"/>
      <c r="I14" s="56"/>
      <c r="J14" s="56"/>
      <c r="K14" s="56"/>
      <c r="L14" s="57"/>
      <c r="M14" s="57"/>
      <c r="N14" s="56"/>
      <c r="O14" s="56"/>
      <c r="P14" s="56"/>
      <c r="Q14" s="56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ht="18" customHeight="1" x14ac:dyDescent="0.15">
      <c r="A15" s="2"/>
      <c r="B15" s="3" t="s">
        <v>15</v>
      </c>
    </row>
    <row r="16" spans="1:27" ht="18" customHeight="1" x14ac:dyDescent="0.15">
      <c r="A16" s="2"/>
      <c r="B16" s="3" t="s">
        <v>56</v>
      </c>
    </row>
    <row r="17" spans="1:26" ht="18" customHeight="1" x14ac:dyDescent="0.15">
      <c r="A17" s="2"/>
      <c r="B17" s="58" t="s">
        <v>45</v>
      </c>
    </row>
    <row r="18" spans="1:26" ht="18" customHeight="1" x14ac:dyDescent="0.15">
      <c r="A18" s="2"/>
      <c r="B18" s="3" t="s">
        <v>16</v>
      </c>
    </row>
    <row r="19" spans="1:26" ht="18" customHeight="1" x14ac:dyDescent="0.15">
      <c r="B19" s="2"/>
      <c r="C19" s="82" t="s">
        <v>32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</row>
    <row r="20" spans="1:26" ht="18" customHeight="1" x14ac:dyDescent="0.15">
      <c r="B20" s="2"/>
      <c r="C20" s="79" t="s">
        <v>28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1"/>
    </row>
    <row r="21" spans="1:26" ht="18" customHeight="1" x14ac:dyDescent="0.15"/>
    <row r="22" spans="1:26" ht="18" customHeight="1" x14ac:dyDescent="0.15">
      <c r="A22" s="2"/>
      <c r="B22" s="61" t="s">
        <v>18</v>
      </c>
      <c r="C22" s="62"/>
      <c r="D22" s="62"/>
      <c r="E22" s="65" t="s">
        <v>3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7"/>
      <c r="U22" s="62" t="s">
        <v>22</v>
      </c>
      <c r="V22" s="62"/>
      <c r="W22" s="62"/>
      <c r="X22" s="62"/>
      <c r="Y22" s="62"/>
      <c r="Z22" s="68"/>
    </row>
    <row r="23" spans="1:26" ht="27.75" customHeight="1" x14ac:dyDescent="0.15">
      <c r="A23" s="2"/>
      <c r="B23" s="63"/>
      <c r="C23" s="64"/>
      <c r="D23" s="64"/>
      <c r="E23" s="71" t="s">
        <v>17</v>
      </c>
      <c r="F23" s="72"/>
      <c r="G23" s="107" t="s">
        <v>19</v>
      </c>
      <c r="H23" s="72"/>
      <c r="I23" s="74" t="s">
        <v>2</v>
      </c>
      <c r="J23" s="75"/>
      <c r="K23" s="73" t="s">
        <v>21</v>
      </c>
      <c r="L23" s="72"/>
      <c r="M23" s="74" t="s">
        <v>10</v>
      </c>
      <c r="N23" s="76"/>
      <c r="O23" s="74" t="s">
        <v>20</v>
      </c>
      <c r="P23" s="75"/>
      <c r="Q23" s="74" t="s">
        <v>36</v>
      </c>
      <c r="R23" s="75"/>
      <c r="S23" s="77" t="s">
        <v>27</v>
      </c>
      <c r="T23" s="78"/>
      <c r="U23" s="69"/>
      <c r="V23" s="69"/>
      <c r="W23" s="69"/>
      <c r="X23" s="69"/>
      <c r="Y23" s="69"/>
      <c r="Z23" s="70"/>
    </row>
    <row r="24" spans="1:26" ht="18" customHeight="1" x14ac:dyDescent="0.15">
      <c r="A24" s="2"/>
      <c r="B24" s="105"/>
      <c r="C24" s="106"/>
      <c r="D24" s="106"/>
      <c r="E24" s="45"/>
      <c r="F24" s="35" t="s">
        <v>0</v>
      </c>
      <c r="G24" s="4"/>
      <c r="H24" s="35" t="s">
        <v>0</v>
      </c>
      <c r="I24" s="6"/>
      <c r="J24" s="35" t="s">
        <v>0</v>
      </c>
      <c r="K24" s="5"/>
      <c r="L24" s="35" t="s">
        <v>0</v>
      </c>
      <c r="M24" s="6"/>
      <c r="N24" s="38" t="s">
        <v>0</v>
      </c>
      <c r="O24" s="5"/>
      <c r="P24" s="35" t="s">
        <v>0</v>
      </c>
      <c r="Q24" s="6"/>
      <c r="R24" s="35" t="s">
        <v>0</v>
      </c>
      <c r="S24" s="6"/>
      <c r="T24" s="42" t="s">
        <v>0</v>
      </c>
      <c r="U24" s="41"/>
      <c r="V24" s="7" t="s">
        <v>8</v>
      </c>
      <c r="W24" s="8"/>
      <c r="X24" s="7" t="s">
        <v>9</v>
      </c>
      <c r="Y24" s="8"/>
      <c r="Z24" s="9" t="s">
        <v>26</v>
      </c>
    </row>
    <row r="25" spans="1:26" ht="18" customHeight="1" x14ac:dyDescent="0.15">
      <c r="A25" s="2"/>
      <c r="B25" s="105"/>
      <c r="C25" s="106"/>
      <c r="D25" s="106"/>
      <c r="E25" s="45"/>
      <c r="F25" s="35" t="s">
        <v>0</v>
      </c>
      <c r="G25" s="4"/>
      <c r="H25" s="35" t="s">
        <v>0</v>
      </c>
      <c r="I25" s="6"/>
      <c r="J25" s="35" t="s">
        <v>0</v>
      </c>
      <c r="K25" s="5"/>
      <c r="L25" s="35" t="s">
        <v>0</v>
      </c>
      <c r="M25" s="6"/>
      <c r="N25" s="38" t="s">
        <v>0</v>
      </c>
      <c r="O25" s="5"/>
      <c r="P25" s="35" t="s">
        <v>0</v>
      </c>
      <c r="Q25" s="6"/>
      <c r="R25" s="35" t="s">
        <v>0</v>
      </c>
      <c r="S25" s="6"/>
      <c r="T25" s="42" t="s">
        <v>0</v>
      </c>
      <c r="U25" s="41"/>
      <c r="V25" s="7" t="s">
        <v>8</v>
      </c>
      <c r="W25" s="8"/>
      <c r="X25" s="7" t="s">
        <v>9</v>
      </c>
      <c r="Y25" s="8"/>
      <c r="Z25" s="9" t="s">
        <v>26</v>
      </c>
    </row>
    <row r="26" spans="1:26" ht="18" customHeight="1" x14ac:dyDescent="0.15">
      <c r="A26" s="2"/>
      <c r="B26" s="105" t="s">
        <v>25</v>
      </c>
      <c r="C26" s="106"/>
      <c r="D26" s="106"/>
      <c r="E26" s="46"/>
      <c r="F26" s="36" t="s">
        <v>0</v>
      </c>
      <c r="G26" s="10"/>
      <c r="H26" s="36" t="s">
        <v>0</v>
      </c>
      <c r="I26" s="12"/>
      <c r="J26" s="36" t="s">
        <v>0</v>
      </c>
      <c r="K26" s="11"/>
      <c r="L26" s="36" t="s">
        <v>0</v>
      </c>
      <c r="M26" s="12"/>
      <c r="N26" s="39" t="s">
        <v>0</v>
      </c>
      <c r="O26" s="11"/>
      <c r="P26" s="36" t="s">
        <v>0</v>
      </c>
      <c r="Q26" s="12"/>
      <c r="R26" s="36" t="s">
        <v>0</v>
      </c>
      <c r="S26" s="6"/>
      <c r="T26" s="42" t="s">
        <v>0</v>
      </c>
      <c r="U26" s="41"/>
      <c r="V26" s="7" t="s">
        <v>8</v>
      </c>
      <c r="W26" s="8"/>
      <c r="X26" s="7" t="s">
        <v>9</v>
      </c>
      <c r="Y26" s="8"/>
      <c r="Z26" s="9" t="s">
        <v>26</v>
      </c>
    </row>
    <row r="27" spans="1:26" ht="18" customHeight="1" x14ac:dyDescent="0.15">
      <c r="A27" s="2"/>
      <c r="B27" s="105" t="s">
        <v>25</v>
      </c>
      <c r="C27" s="106"/>
      <c r="D27" s="106"/>
      <c r="E27" s="46"/>
      <c r="F27" s="36" t="s">
        <v>0</v>
      </c>
      <c r="G27" s="10"/>
      <c r="H27" s="36" t="s">
        <v>0</v>
      </c>
      <c r="I27" s="12"/>
      <c r="J27" s="36" t="s">
        <v>0</v>
      </c>
      <c r="K27" s="11"/>
      <c r="L27" s="36" t="s">
        <v>0</v>
      </c>
      <c r="M27" s="12"/>
      <c r="N27" s="39" t="s">
        <v>0</v>
      </c>
      <c r="O27" s="11"/>
      <c r="P27" s="36" t="s">
        <v>0</v>
      </c>
      <c r="Q27" s="12"/>
      <c r="R27" s="36" t="s">
        <v>0</v>
      </c>
      <c r="S27" s="6"/>
      <c r="T27" s="42" t="s">
        <v>0</v>
      </c>
      <c r="U27" s="41"/>
      <c r="V27" s="7" t="s">
        <v>8</v>
      </c>
      <c r="W27" s="8"/>
      <c r="X27" s="7" t="s">
        <v>9</v>
      </c>
      <c r="Y27" s="8"/>
      <c r="Z27" s="9" t="s">
        <v>26</v>
      </c>
    </row>
    <row r="28" spans="1:26" ht="18" customHeight="1" thickBot="1" x14ac:dyDescent="0.2">
      <c r="A28" s="2"/>
      <c r="B28" s="103" t="s">
        <v>25</v>
      </c>
      <c r="C28" s="104"/>
      <c r="D28" s="104"/>
      <c r="E28" s="46"/>
      <c r="F28" s="36" t="s">
        <v>0</v>
      </c>
      <c r="G28" s="10"/>
      <c r="H28" s="36" t="s">
        <v>0</v>
      </c>
      <c r="I28" s="12"/>
      <c r="J28" s="36" t="s">
        <v>0</v>
      </c>
      <c r="K28" s="11"/>
      <c r="L28" s="36" t="s">
        <v>0</v>
      </c>
      <c r="M28" s="12"/>
      <c r="N28" s="39" t="s">
        <v>0</v>
      </c>
      <c r="O28" s="11"/>
      <c r="P28" s="36" t="s">
        <v>0</v>
      </c>
      <c r="Q28" s="12"/>
      <c r="R28" s="36" t="s">
        <v>0</v>
      </c>
      <c r="S28" s="12"/>
      <c r="T28" s="43" t="s">
        <v>0</v>
      </c>
      <c r="U28" s="41"/>
      <c r="V28" s="13" t="s">
        <v>8</v>
      </c>
      <c r="W28" s="14"/>
      <c r="X28" s="13" t="s">
        <v>9</v>
      </c>
      <c r="Y28" s="14"/>
      <c r="Z28" s="9" t="s">
        <v>26</v>
      </c>
    </row>
    <row r="29" spans="1:26" ht="18" customHeight="1" thickTop="1" x14ac:dyDescent="0.15">
      <c r="A29" s="2"/>
      <c r="B29" s="15" t="s">
        <v>5</v>
      </c>
      <c r="C29" s="16">
        <f>COUNTIF(B24:B28,"①")+COUNTIF(B24:B28,"②")+COUNTIF(B24:B28,"③")+COUNTIF(B24:B28,"④")+COUNTIF(B24:B28,"⑤")+COUNTIF(B24:B28,"⑥")</f>
        <v>0</v>
      </c>
      <c r="D29" s="40" t="s">
        <v>1</v>
      </c>
      <c r="E29" s="47">
        <f>SUM(E24:E28)</f>
        <v>0</v>
      </c>
      <c r="F29" s="37" t="s">
        <v>0</v>
      </c>
      <c r="G29" s="17">
        <f>SUM(G24:G28)</f>
        <v>0</v>
      </c>
      <c r="H29" s="37" t="s">
        <v>0</v>
      </c>
      <c r="I29" s="19">
        <f>SUM(I24:I28)</f>
        <v>0</v>
      </c>
      <c r="J29" s="37" t="s">
        <v>0</v>
      </c>
      <c r="K29" s="18">
        <f>SUM(K24:K28)</f>
        <v>0</v>
      </c>
      <c r="L29" s="37" t="s">
        <v>0</v>
      </c>
      <c r="M29" s="19">
        <f>SUM(M24:M28)</f>
        <v>0</v>
      </c>
      <c r="N29" s="40" t="s">
        <v>0</v>
      </c>
      <c r="O29" s="18">
        <f>SUM(O24:O28)</f>
        <v>0</v>
      </c>
      <c r="P29" s="37" t="s">
        <v>0</v>
      </c>
      <c r="Q29" s="19">
        <f>SUM(Q24:Q28)</f>
        <v>0</v>
      </c>
      <c r="R29" s="37" t="s">
        <v>0</v>
      </c>
      <c r="S29" s="20">
        <f>SUM(S24:S28)</f>
        <v>0</v>
      </c>
      <c r="T29" s="44" t="s">
        <v>0</v>
      </c>
      <c r="U29" s="21"/>
      <c r="V29" s="21"/>
      <c r="W29" s="21"/>
      <c r="X29" s="21"/>
      <c r="Y29" s="22"/>
      <c r="Z29" s="23"/>
    </row>
    <row r="30" spans="1:26" ht="18" customHeight="1" x14ac:dyDescent="0.15">
      <c r="B30" s="3" t="s">
        <v>29</v>
      </c>
    </row>
    <row r="31" spans="1:26" ht="18" customHeight="1" x14ac:dyDescent="0.15">
      <c r="B31" s="3" t="s">
        <v>50</v>
      </c>
    </row>
    <row r="32" spans="1:26" ht="18" customHeight="1" x14ac:dyDescent="0.15">
      <c r="B32" s="3" t="s">
        <v>30</v>
      </c>
    </row>
    <row r="33" spans="1:27" ht="18" customHeight="1" x14ac:dyDescent="0.15">
      <c r="B33" s="3" t="s">
        <v>52</v>
      </c>
    </row>
    <row r="34" spans="1:27" ht="18" customHeight="1" x14ac:dyDescent="0.15">
      <c r="B34" s="3" t="s">
        <v>31</v>
      </c>
    </row>
    <row r="35" spans="1:27" ht="12.75" customHeight="1" x14ac:dyDescent="0.15"/>
    <row r="36" spans="1:27" s="26" customFormat="1" ht="18" customHeight="1" x14ac:dyDescent="0.15">
      <c r="A36" s="24" t="s">
        <v>44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25"/>
      <c r="N36" s="24"/>
      <c r="O36" s="24"/>
      <c r="P36" s="24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8" customHeight="1" x14ac:dyDescent="0.15">
      <c r="A37" s="3" t="s">
        <v>42</v>
      </c>
      <c r="B37" s="59" t="s">
        <v>46</v>
      </c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57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57"/>
      <c r="Z37" s="57"/>
      <c r="AA37" s="57"/>
    </row>
    <row r="38" spans="1:27" ht="18" customHeight="1" x14ac:dyDescent="0.15">
      <c r="B38" s="97" t="s">
        <v>6</v>
      </c>
      <c r="C38" s="98"/>
      <c r="D38" s="99"/>
      <c r="E38" s="93"/>
      <c r="F38" s="94"/>
      <c r="G38" s="99" t="s">
        <v>1</v>
      </c>
      <c r="H38" s="97" t="s">
        <v>7</v>
      </c>
      <c r="I38" s="98"/>
      <c r="J38" s="99"/>
      <c r="K38" s="93"/>
      <c r="L38" s="94"/>
      <c r="M38" s="91" t="s">
        <v>1</v>
      </c>
    </row>
    <row r="39" spans="1:27" ht="18" customHeight="1" x14ac:dyDescent="0.15">
      <c r="B39" s="100"/>
      <c r="C39" s="101"/>
      <c r="D39" s="102"/>
      <c r="E39" s="95"/>
      <c r="F39" s="96"/>
      <c r="G39" s="102"/>
      <c r="H39" s="100"/>
      <c r="I39" s="101"/>
      <c r="J39" s="102"/>
      <c r="K39" s="95"/>
      <c r="L39" s="96"/>
      <c r="M39" s="92"/>
    </row>
    <row r="40" spans="1:27" ht="18" customHeight="1" x14ac:dyDescent="0.15">
      <c r="B40" s="3" t="s">
        <v>53</v>
      </c>
    </row>
    <row r="41" spans="1:27" ht="12.75" customHeight="1" x14ac:dyDescent="0.15"/>
    <row r="42" spans="1:27" ht="18" customHeight="1" x14ac:dyDescent="0.15">
      <c r="A42" s="3" t="s">
        <v>42</v>
      </c>
      <c r="B42" s="59" t="s">
        <v>47</v>
      </c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7"/>
      <c r="N42" s="56"/>
      <c r="O42" s="56"/>
      <c r="P42" s="56"/>
      <c r="Q42" s="56"/>
      <c r="R42" s="57"/>
      <c r="S42" s="57"/>
      <c r="T42" s="57"/>
      <c r="U42" s="57"/>
      <c r="V42" s="57"/>
      <c r="W42" s="57"/>
      <c r="X42" s="57"/>
      <c r="Y42" s="57"/>
      <c r="Z42" s="57"/>
      <c r="AA42" s="57"/>
    </row>
    <row r="43" spans="1:27" ht="18" customHeight="1" x14ac:dyDescent="0.15">
      <c r="B43" s="3" t="s">
        <v>48</v>
      </c>
    </row>
    <row r="44" spans="1:27" ht="18" customHeight="1" x14ac:dyDescent="0.15">
      <c r="C44" s="85" t="s">
        <v>33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7"/>
    </row>
    <row r="45" spans="1:27" ht="18" customHeight="1" x14ac:dyDescent="0.15"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0"/>
    </row>
    <row r="46" spans="1:27" ht="18" customHeight="1" x14ac:dyDescent="0.15"/>
    <row r="47" spans="1:27" ht="18" customHeight="1" x14ac:dyDescent="0.15">
      <c r="B47" s="61" t="s">
        <v>34</v>
      </c>
      <c r="C47" s="62"/>
      <c r="D47" s="62"/>
      <c r="E47" s="61" t="s">
        <v>4</v>
      </c>
      <c r="F47" s="62"/>
      <c r="G47" s="68"/>
      <c r="H47" s="62" t="s">
        <v>40</v>
      </c>
      <c r="I47" s="62"/>
      <c r="J47" s="62"/>
      <c r="K47" s="62"/>
      <c r="L47" s="62"/>
      <c r="M47" s="62"/>
      <c r="N47" s="62"/>
      <c r="O47" s="62"/>
      <c r="P47" s="68"/>
      <c r="Q47" s="2"/>
    </row>
    <row r="48" spans="1:27" ht="18" customHeight="1" x14ac:dyDescent="0.15">
      <c r="B48" s="63"/>
      <c r="C48" s="64"/>
      <c r="D48" s="64"/>
      <c r="E48" s="110"/>
      <c r="F48" s="69"/>
      <c r="G48" s="70"/>
      <c r="H48" s="69"/>
      <c r="I48" s="69"/>
      <c r="J48" s="69"/>
      <c r="K48" s="69"/>
      <c r="L48" s="69"/>
      <c r="M48" s="69"/>
      <c r="N48" s="69"/>
      <c r="O48" s="69"/>
      <c r="P48" s="70"/>
      <c r="Q48" s="2"/>
    </row>
    <row r="49" spans="2:17" ht="18" customHeight="1" x14ac:dyDescent="0.15">
      <c r="B49" s="105"/>
      <c r="C49" s="106"/>
      <c r="D49" s="106"/>
      <c r="E49" s="105"/>
      <c r="F49" s="106"/>
      <c r="G49" s="55" t="s">
        <v>1</v>
      </c>
      <c r="H49" s="41" t="str">
        <f>IF(C49="","",9)</f>
        <v/>
      </c>
      <c r="I49" s="48" t="s">
        <v>8</v>
      </c>
      <c r="J49" s="49"/>
      <c r="K49" s="48" t="s">
        <v>9</v>
      </c>
      <c r="L49" s="50" t="s">
        <v>12</v>
      </c>
      <c r="M49" s="51"/>
      <c r="N49" s="50" t="s">
        <v>8</v>
      </c>
      <c r="O49" s="41"/>
      <c r="P49" s="52" t="s">
        <v>11</v>
      </c>
      <c r="Q49" s="2"/>
    </row>
    <row r="50" spans="2:17" ht="18" customHeight="1" thickBot="1" x14ac:dyDescent="0.2">
      <c r="B50" s="105"/>
      <c r="C50" s="106"/>
      <c r="D50" s="106"/>
      <c r="E50" s="103"/>
      <c r="F50" s="104"/>
      <c r="G50" s="55" t="s">
        <v>1</v>
      </c>
      <c r="H50" s="41" t="str">
        <f>IF(C50="","",9)</f>
        <v/>
      </c>
      <c r="I50" s="48" t="s">
        <v>8</v>
      </c>
      <c r="J50" s="49"/>
      <c r="K50" s="48" t="s">
        <v>9</v>
      </c>
      <c r="L50" s="50" t="s">
        <v>12</v>
      </c>
      <c r="M50" s="51"/>
      <c r="N50" s="50" t="s">
        <v>8</v>
      </c>
      <c r="O50" s="41"/>
      <c r="P50" s="53" t="s">
        <v>11</v>
      </c>
      <c r="Q50" s="2"/>
    </row>
    <row r="51" spans="2:17" ht="18" customHeight="1" thickTop="1" x14ac:dyDescent="0.15">
      <c r="B51" s="15"/>
      <c r="C51" s="16"/>
      <c r="D51" s="16"/>
      <c r="E51" s="108">
        <f>SUM(F49:F50)</f>
        <v>0</v>
      </c>
      <c r="F51" s="109"/>
      <c r="G51" s="54" t="s">
        <v>41</v>
      </c>
      <c r="H51" s="21"/>
      <c r="I51" s="21"/>
      <c r="J51" s="21"/>
      <c r="K51" s="21"/>
      <c r="L51" s="21"/>
      <c r="M51" s="21"/>
      <c r="N51" s="22"/>
      <c r="O51" s="22"/>
      <c r="P51" s="54"/>
      <c r="Q51" s="2"/>
    </row>
    <row r="52" spans="2:17" ht="12.75" customHeight="1" x14ac:dyDescent="0.15"/>
  </sheetData>
  <mergeCells count="44">
    <mergeCell ref="A1:AA1"/>
    <mergeCell ref="B2:K2"/>
    <mergeCell ref="A8:C11"/>
    <mergeCell ref="D8:F8"/>
    <mergeCell ref="G11:Q11"/>
    <mergeCell ref="G10:Q10"/>
    <mergeCell ref="G9:Q9"/>
    <mergeCell ref="G8:Q8"/>
    <mergeCell ref="D11:F11"/>
    <mergeCell ref="D10:F10"/>
    <mergeCell ref="D9:F9"/>
    <mergeCell ref="B49:D49"/>
    <mergeCell ref="B50:D50"/>
    <mergeCell ref="H47:P48"/>
    <mergeCell ref="E51:F51"/>
    <mergeCell ref="E50:F50"/>
    <mergeCell ref="E49:F49"/>
    <mergeCell ref="E47:G48"/>
    <mergeCell ref="B47:D48"/>
    <mergeCell ref="C20:Z20"/>
    <mergeCell ref="C19:Z19"/>
    <mergeCell ref="C44:Z45"/>
    <mergeCell ref="M38:M39"/>
    <mergeCell ref="K38:L39"/>
    <mergeCell ref="H38:J39"/>
    <mergeCell ref="G38:G39"/>
    <mergeCell ref="E38:F39"/>
    <mergeCell ref="B38:D39"/>
    <mergeCell ref="I23:J23"/>
    <mergeCell ref="B28:D28"/>
    <mergeCell ref="B27:D27"/>
    <mergeCell ref="B26:D26"/>
    <mergeCell ref="B25:D25"/>
    <mergeCell ref="B24:D24"/>
    <mergeCell ref="G23:H23"/>
    <mergeCell ref="B22:D23"/>
    <mergeCell ref="E22:T22"/>
    <mergeCell ref="U22:Z23"/>
    <mergeCell ref="E23:F23"/>
    <mergeCell ref="K23:L23"/>
    <mergeCell ref="O23:P23"/>
    <mergeCell ref="Q23:R23"/>
    <mergeCell ref="M23:N23"/>
    <mergeCell ref="S23:T23"/>
  </mergeCells>
  <phoneticPr fontId="2"/>
  <dataValidations count="4">
    <dataValidation imeMode="halfAlpha" allowBlank="1" showInputMessage="1" showErrorMessage="1" sqref="E24:E28 K24:K28 O24:O28 Q24:Q28 M24:M28 S24:S28 W24:W28 Y24:Y28 U24:U28 G24:G28 I24:I28 N49:N50 H49:H50 J49:J50 P49:P50 L49:L50" xr:uid="{00000000-0002-0000-0000-000000000000}"/>
    <dataValidation type="list" allowBlank="1" showInputMessage="1" showErrorMessage="1" sqref="B24:B28" xr:uid="{00000000-0002-0000-0000-000001000000}">
      <formula1>"①,②,③,➃,⑤,⑥,　"</formula1>
    </dataValidation>
    <dataValidation type="list" allowBlank="1" showInputMessage="1" showErrorMessage="1" sqref="B49:D50" xr:uid="{00000000-0002-0000-0000-000002000000}">
      <formula1>"③,➃,⑤,⑥,　"</formula1>
    </dataValidation>
    <dataValidation type="whole" errorStyle="warning" operator="notEqual" allowBlank="1" showInputMessage="1" showErrorMessage="1" errorTitle="艇数の確認" error="２（１）搬入艇数と異なる数なので、ご確認ください。" sqref="P51" xr:uid="{00000000-0002-0000-0000-000003000000}">
      <formula1>S36</formula1>
    </dataValidation>
  </dataValidations>
  <pageMargins left="0.39370078740157483" right="0.19685039370078741" top="0.39370078740157483" bottom="0.39370078740157483" header="0.31496062992125984" footer="0.27559055118110237"/>
  <pageSetup paperSize="9" scale="88" orientation="portrait" r:id="rId1"/>
  <headerFooter>
    <oddHeader xml:space="preserve">&amp;R
</oddHeader>
    <oddFooter>&amp;C&amp;P</oddFooter>
  </headerFooter>
  <drawing r:id="rId2"/>
</worksheet>
</file>