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6.152\share\00 課共通\03 予算・契約・管理\02 契約関係\R8契約関係\14_【臨時】勤怠管理システム導入事業\勤怠管理システム_プロポーザル関係\05_公告（資料正式版）\"/>
    </mc:Choice>
  </mc:AlternateContent>
  <bookViews>
    <workbookView xWindow="-4410" yWindow="-21720" windowWidth="38640" windowHeight="21120"/>
  </bookViews>
  <sheets>
    <sheet name="機能要件" sheetId="5" r:id="rId1"/>
  </sheets>
  <definedNames>
    <definedName name="_xlnm._FilterDatabase" localSheetId="0" hidden="1">機能要件!$A$6:$F$6</definedName>
    <definedName name="_xlnm.Print_Area" localSheetId="0">機能要件!$A$1:$F$87</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5" l="1"/>
  <c r="B54" i="5"/>
  <c r="B55" i="5" s="1"/>
  <c r="B56" i="5" s="1"/>
  <c r="B57" i="5" s="1"/>
  <c r="B58" i="5" s="1"/>
  <c r="B59" i="5" s="1"/>
  <c r="B60" i="5" s="1"/>
  <c r="B61" i="5" s="1"/>
  <c r="A54" i="5"/>
  <c r="A76" i="5" l="1"/>
  <c r="B40" i="5"/>
  <c r="A86" i="5"/>
  <c r="A87" i="5"/>
  <c r="A85" i="5"/>
  <c r="A82" i="5"/>
  <c r="A83" i="5"/>
  <c r="A81" i="5"/>
  <c r="A75" i="5"/>
  <c r="A77" i="5"/>
  <c r="A78" i="5"/>
  <c r="A79" i="5"/>
  <c r="A74" i="5"/>
  <c r="A64" i="5"/>
  <c r="A65" i="5"/>
  <c r="A66" i="5"/>
  <c r="A67" i="5"/>
  <c r="A68" i="5"/>
  <c r="A69" i="5"/>
  <c r="A70" i="5"/>
  <c r="A71" i="5"/>
  <c r="A72" i="5"/>
  <c r="A63" i="5"/>
  <c r="A52" i="5"/>
  <c r="A53" i="5"/>
  <c r="A55" i="5"/>
  <c r="A56" i="5"/>
  <c r="A57" i="5"/>
  <c r="A58" i="5"/>
  <c r="A59" i="5"/>
  <c r="A60" i="5"/>
  <c r="A61" i="5"/>
  <c r="A51" i="5"/>
  <c r="A44" i="5"/>
  <c r="A45" i="5"/>
  <c r="A46" i="5"/>
  <c r="A47" i="5"/>
  <c r="A48" i="5"/>
  <c r="A49" i="5"/>
  <c r="A43" i="5"/>
  <c r="A40" i="5"/>
  <c r="A41" i="5"/>
  <c r="A39" i="5"/>
  <c r="A24" i="5"/>
  <c r="A25" i="5"/>
  <c r="A26" i="5"/>
  <c r="A27" i="5"/>
  <c r="A28" i="5"/>
  <c r="A29" i="5"/>
  <c r="A30" i="5"/>
  <c r="A31" i="5"/>
  <c r="A32" i="5"/>
  <c r="A33" i="5"/>
  <c r="A34" i="5"/>
  <c r="A35" i="5"/>
  <c r="A36" i="5"/>
  <c r="A37" i="5"/>
  <c r="A23" i="5"/>
  <c r="A9" i="5"/>
  <c r="A10" i="5"/>
  <c r="A11" i="5"/>
  <c r="A12" i="5"/>
  <c r="A13" i="5"/>
  <c r="A14" i="5"/>
  <c r="A15" i="5"/>
  <c r="A16" i="5"/>
  <c r="A17" i="5"/>
  <c r="A18" i="5"/>
  <c r="A19" i="5"/>
  <c r="A20" i="5"/>
  <c r="A21" i="5"/>
  <c r="A8" i="5"/>
  <c r="B86" i="5" l="1"/>
  <c r="B87" i="5" s="1"/>
  <c r="B82" i="5"/>
  <c r="B75" i="5"/>
  <c r="B64" i="5"/>
  <c r="B65" i="5" s="1"/>
  <c r="B66" i="5" s="1"/>
  <c r="B67" i="5" s="1"/>
  <c r="B68" i="5" s="1"/>
  <c r="B69" i="5" s="1"/>
  <c r="B70" i="5" s="1"/>
  <c r="B71" i="5" s="1"/>
  <c r="B72" i="5" s="1"/>
  <c r="B52" i="5"/>
  <c r="B44" i="5"/>
  <c r="B45" i="5" s="1"/>
  <c r="B46" i="5" s="1"/>
  <c r="B47" i="5" s="1"/>
  <c r="B48" i="5" s="1"/>
  <c r="B49" i="5" s="1"/>
  <c r="B41" i="5"/>
  <c r="B24" i="5"/>
  <c r="B25" i="5" s="1"/>
  <c r="B26" i="5" s="1"/>
  <c r="B27" i="5" s="1"/>
  <c r="B9" i="5"/>
  <c r="B10" i="5" s="1"/>
  <c r="B11" i="5" s="1"/>
  <c r="B28" i="5" l="1"/>
  <c r="B29" i="5" s="1"/>
  <c r="B30" i="5" s="1"/>
  <c r="B31" i="5" s="1"/>
  <c r="B32" i="5" s="1"/>
  <c r="B33" i="5" s="1"/>
  <c r="B34" i="5" s="1"/>
  <c r="B35" i="5" s="1"/>
  <c r="B36" i="5" s="1"/>
  <c r="B37" i="5" s="1"/>
  <c r="B76" i="5"/>
  <c r="B77" i="5" s="1"/>
  <c r="B78" i="5" s="1"/>
  <c r="B79" i="5" s="1"/>
  <c r="B12" i="5"/>
  <c r="B13" i="5" s="1"/>
  <c r="B14" i="5" s="1"/>
  <c r="B15" i="5" s="1"/>
  <c r="B16" i="5" s="1"/>
  <c r="B17" i="5" s="1"/>
  <c r="B18" i="5" s="1"/>
  <c r="B19" i="5" s="1"/>
  <c r="B20" i="5" s="1"/>
  <c r="B21" i="5" s="1"/>
</calcChain>
</file>

<file path=xl/sharedStrings.xml><?xml version="1.0" encoding="utf-8"?>
<sst xmlns="http://schemas.openxmlformats.org/spreadsheetml/2006/main" count="167" uniqueCount="97">
  <si>
    <t>◎</t>
    <phoneticPr fontId="3"/>
  </si>
  <si>
    <t>○</t>
    <phoneticPr fontId="3"/>
  </si>
  <si>
    <t>要求区分　必須：本業務において実現が必要な事項　　推奨：本業務において実現が望ましい事項</t>
    <rPh sb="0" eb="2">
      <t>ヨウキュウ</t>
    </rPh>
    <rPh sb="2" eb="4">
      <t>クブン</t>
    </rPh>
    <rPh sb="5" eb="7">
      <t>ヒッス</t>
    </rPh>
    <rPh sb="8" eb="9">
      <t>ホン</t>
    </rPh>
    <rPh sb="9" eb="11">
      <t>ギョウム</t>
    </rPh>
    <rPh sb="15" eb="17">
      <t>ジツゲン</t>
    </rPh>
    <rPh sb="18" eb="20">
      <t>ヒツヨウ</t>
    </rPh>
    <rPh sb="21" eb="23">
      <t>ジコウ</t>
    </rPh>
    <rPh sb="25" eb="27">
      <t>スイショウ</t>
    </rPh>
    <rPh sb="28" eb="29">
      <t>ホン</t>
    </rPh>
    <rPh sb="29" eb="31">
      <t>ギョウム</t>
    </rPh>
    <rPh sb="35" eb="37">
      <t>ジツゲン</t>
    </rPh>
    <rPh sb="38" eb="39">
      <t>ノゾ</t>
    </rPh>
    <rPh sb="42" eb="44">
      <t>ジコウ</t>
    </rPh>
    <phoneticPr fontId="3"/>
  </si>
  <si>
    <t>△</t>
    <phoneticPr fontId="3"/>
  </si>
  <si>
    <t>対応への記入方法：「標準仕様で可能：◎」「カスタマイズで実現可能：○」　「代替案で実現可能：△」「対応不可：×」</t>
    <rPh sb="0" eb="2">
      <t>タイオウ</t>
    </rPh>
    <rPh sb="10" eb="12">
      <t>ヒョウジュン</t>
    </rPh>
    <rPh sb="12" eb="14">
      <t>シヨウ</t>
    </rPh>
    <rPh sb="15" eb="17">
      <t>カノウ</t>
    </rPh>
    <rPh sb="28" eb="30">
      <t>ジツゲン</t>
    </rPh>
    <rPh sb="30" eb="32">
      <t>カノウ</t>
    </rPh>
    <rPh sb="37" eb="40">
      <t>ダイタイアン</t>
    </rPh>
    <rPh sb="41" eb="43">
      <t>ジツゲン</t>
    </rPh>
    <rPh sb="43" eb="45">
      <t>カノウ</t>
    </rPh>
    <rPh sb="49" eb="51">
      <t>タイオウ</t>
    </rPh>
    <rPh sb="51" eb="53">
      <t>フカ</t>
    </rPh>
    <phoneticPr fontId="2"/>
  </si>
  <si>
    <t>×</t>
    <phoneticPr fontId="3"/>
  </si>
  <si>
    <t>No.A</t>
    <phoneticPr fontId="2"/>
  </si>
  <si>
    <t>No.B</t>
    <phoneticPr fontId="3"/>
  </si>
  <si>
    <t>機能要件</t>
    <rPh sb="0" eb="2">
      <t>キノウ</t>
    </rPh>
    <rPh sb="2" eb="4">
      <t>ヨウケン</t>
    </rPh>
    <phoneticPr fontId="2"/>
  </si>
  <si>
    <t>要求
区分</t>
    <rPh sb="0" eb="2">
      <t>ヨウキュウ</t>
    </rPh>
    <rPh sb="3" eb="5">
      <t>クブン</t>
    </rPh>
    <phoneticPr fontId="2"/>
  </si>
  <si>
    <t>対応</t>
    <rPh sb="0" eb="2">
      <t>タイオウ</t>
    </rPh>
    <phoneticPr fontId="2"/>
  </si>
  <si>
    <t>回答を受けた対応</t>
    <rPh sb="0" eb="2">
      <t>カイトウ</t>
    </rPh>
    <rPh sb="3" eb="4">
      <t>ウ</t>
    </rPh>
    <rPh sb="6" eb="8">
      <t>タイオウ</t>
    </rPh>
    <phoneticPr fontId="2"/>
  </si>
  <si>
    <t>基本機能</t>
    <rPh sb="2" eb="4">
      <t>キノウ</t>
    </rPh>
    <phoneticPr fontId="3"/>
  </si>
  <si>
    <t xml:space="preserve">ID及びパスワードによる職員認証ができること。
</t>
    <phoneticPr fontId="4"/>
  </si>
  <si>
    <t>必須</t>
    <rPh sb="0" eb="2">
      <t>ヒッス</t>
    </rPh>
    <phoneticPr fontId="3"/>
  </si>
  <si>
    <t xml:space="preserve">１日の勤務時間数を個人ごとに分単位で管理できること。
</t>
    <rPh sb="1" eb="2">
      <t>ニチ</t>
    </rPh>
    <rPh sb="3" eb="5">
      <t>キンム</t>
    </rPh>
    <rPh sb="5" eb="8">
      <t>ジカンスウ</t>
    </rPh>
    <rPh sb="9" eb="11">
      <t>コジン</t>
    </rPh>
    <rPh sb="14" eb="15">
      <t>フン</t>
    </rPh>
    <rPh sb="15" eb="17">
      <t>タンイ</t>
    </rPh>
    <rPh sb="18" eb="20">
      <t>カンリ</t>
    </rPh>
    <phoneticPr fontId="4"/>
  </si>
  <si>
    <t xml:space="preserve">休暇、時間外勤務などの汎用的な勤務申請および住所変更、扶養親族変更等の汎用的な届出申請ができること。
</t>
    <phoneticPr fontId="3"/>
  </si>
  <si>
    <t xml:space="preserve">申請データの出力機能を有していること。
</t>
    <rPh sb="0" eb="2">
      <t>シンセイ</t>
    </rPh>
    <rPh sb="6" eb="8">
      <t>シュツリョク</t>
    </rPh>
    <rPh sb="8" eb="10">
      <t>キノウ</t>
    </rPh>
    <rPh sb="11" eb="12">
      <t>ユウ</t>
    </rPh>
    <phoneticPr fontId="3"/>
  </si>
  <si>
    <t xml:space="preserve">申請情報の保管ができ、容易に検索ができること。
</t>
    <rPh sb="2" eb="4">
      <t>ジョウホウ</t>
    </rPh>
    <phoneticPr fontId="3"/>
  </si>
  <si>
    <t xml:space="preserve">各画面の入力項目が必須か任意かを容易に設定できること。
</t>
    <phoneticPr fontId="3"/>
  </si>
  <si>
    <t xml:space="preserve">各画面に表示する注意事項が容易に設定できること。
</t>
    <phoneticPr fontId="3"/>
  </si>
  <si>
    <t xml:space="preserve">各種申請様式は、任意の内容で自由に作成できること。
なお、作成はSE知識を必要とせず、ユーザ作業により作成できること。
</t>
    <rPh sb="0" eb="2">
      <t>カクシュ</t>
    </rPh>
    <rPh sb="2" eb="4">
      <t>シンセイ</t>
    </rPh>
    <rPh sb="4" eb="6">
      <t>ヨウシキ</t>
    </rPh>
    <rPh sb="8" eb="10">
      <t>ニンイ</t>
    </rPh>
    <rPh sb="11" eb="13">
      <t>ナイヨウ</t>
    </rPh>
    <rPh sb="14" eb="16">
      <t>ジユウ</t>
    </rPh>
    <rPh sb="17" eb="19">
      <t>サクセイ</t>
    </rPh>
    <rPh sb="29" eb="31">
      <t>サクセイ</t>
    </rPh>
    <rPh sb="34" eb="36">
      <t>チシキ</t>
    </rPh>
    <rPh sb="37" eb="39">
      <t>ヒツヨウ</t>
    </rPh>
    <rPh sb="46" eb="48">
      <t>サギョウ</t>
    </rPh>
    <rPh sb="51" eb="53">
      <t>サクセイ</t>
    </rPh>
    <phoneticPr fontId="6"/>
  </si>
  <si>
    <t xml:space="preserve">添付資料は申請の種類、休暇の種類ごとに設定でき、電子ファイルが添付できること。
</t>
    <phoneticPr fontId="3"/>
  </si>
  <si>
    <t xml:space="preserve">ログインログを記録していること。
</t>
    <rPh sb="7" eb="9">
      <t>キロク</t>
    </rPh>
    <phoneticPr fontId="4"/>
  </si>
  <si>
    <t>利用者に権限を設定することにより、利用できるメニュー、アクセスできる組織・利用者、代理申請を制限されていること。</t>
    <phoneticPr fontId="3"/>
  </si>
  <si>
    <t xml:space="preserve">システムを利用する上で表示される申請状況件数やお知らせは、トップ画面又はトップ画面からのリンクで簡易に表示ができること。
</t>
    <rPh sb="5" eb="7">
      <t>リヨウ</t>
    </rPh>
    <rPh sb="9" eb="10">
      <t>ウエ</t>
    </rPh>
    <rPh sb="11" eb="13">
      <t>ヒョウジ</t>
    </rPh>
    <rPh sb="16" eb="18">
      <t>シンセイ</t>
    </rPh>
    <rPh sb="18" eb="20">
      <t>ジョウキョウ</t>
    </rPh>
    <rPh sb="20" eb="22">
      <t>ケンスウ</t>
    </rPh>
    <rPh sb="24" eb="25">
      <t>シ</t>
    </rPh>
    <rPh sb="32" eb="34">
      <t>ガメン</t>
    </rPh>
    <rPh sb="34" eb="35">
      <t>マタ</t>
    </rPh>
    <rPh sb="39" eb="41">
      <t>ガメン</t>
    </rPh>
    <rPh sb="48" eb="50">
      <t>カンイ</t>
    </rPh>
    <rPh sb="51" eb="53">
      <t>ヒョウジ</t>
    </rPh>
    <phoneticPr fontId="6"/>
  </si>
  <si>
    <t>推奨</t>
    <rPh sb="0" eb="2">
      <t>スイショウ</t>
    </rPh>
    <phoneticPr fontId="3"/>
  </si>
  <si>
    <t xml:space="preserve">各種申請の承認・決裁待ち・不承認など、申請の状況がトップ画面及び申請一覧画面に件数表示できること。
また、件数表示のリンクから各申請処理画面へ遷移できること。
</t>
    <rPh sb="0" eb="2">
      <t>カクシュ</t>
    </rPh>
    <rPh sb="2" eb="4">
      <t>シンセイ</t>
    </rPh>
    <rPh sb="5" eb="7">
      <t>ショウニン</t>
    </rPh>
    <rPh sb="8" eb="10">
      <t>ケッサイ</t>
    </rPh>
    <rPh sb="10" eb="11">
      <t>マ</t>
    </rPh>
    <rPh sb="13" eb="16">
      <t>フショウニン</t>
    </rPh>
    <rPh sb="19" eb="21">
      <t>シンセイ</t>
    </rPh>
    <rPh sb="22" eb="24">
      <t>ジョウキョウ</t>
    </rPh>
    <rPh sb="28" eb="30">
      <t>ガメン</t>
    </rPh>
    <rPh sb="30" eb="31">
      <t>オヨ</t>
    </rPh>
    <rPh sb="32" eb="34">
      <t>シンセイ</t>
    </rPh>
    <rPh sb="34" eb="36">
      <t>イチラン</t>
    </rPh>
    <rPh sb="36" eb="38">
      <t>ガメン</t>
    </rPh>
    <rPh sb="39" eb="41">
      <t>ケンスウ</t>
    </rPh>
    <rPh sb="41" eb="43">
      <t>ヒョウジ</t>
    </rPh>
    <rPh sb="53" eb="55">
      <t>ケンスウ</t>
    </rPh>
    <rPh sb="55" eb="57">
      <t>ヒョウジ</t>
    </rPh>
    <rPh sb="63" eb="64">
      <t>カク</t>
    </rPh>
    <rPh sb="64" eb="66">
      <t>シンセイ</t>
    </rPh>
    <rPh sb="66" eb="68">
      <t>ショリ</t>
    </rPh>
    <rPh sb="68" eb="70">
      <t>ガメン</t>
    </rPh>
    <rPh sb="71" eb="73">
      <t>センイ</t>
    </rPh>
    <phoneticPr fontId="6"/>
  </si>
  <si>
    <t xml:space="preserve">勤務状況に関する通知が出勤簿画面に表示されること。
通知内容は、打刻忘れ・誤り、時間外勤務超過、申告と実態の乖離発生、遅刻・早退等を想定する。
</t>
    <rPh sb="0" eb="2">
      <t>キンム</t>
    </rPh>
    <rPh sb="2" eb="4">
      <t>ジョウキョウ</t>
    </rPh>
    <rPh sb="5" eb="6">
      <t>カン</t>
    </rPh>
    <rPh sb="8" eb="10">
      <t>ツウチ</t>
    </rPh>
    <rPh sb="11" eb="14">
      <t>シュッキンボ</t>
    </rPh>
    <rPh sb="14" eb="16">
      <t>ガメン</t>
    </rPh>
    <rPh sb="17" eb="19">
      <t>ヒョウジ</t>
    </rPh>
    <rPh sb="26" eb="28">
      <t>ツウチ</t>
    </rPh>
    <rPh sb="28" eb="30">
      <t>ナイヨウ</t>
    </rPh>
    <rPh sb="32" eb="34">
      <t>ダコク</t>
    </rPh>
    <rPh sb="34" eb="35">
      <t>ワス</t>
    </rPh>
    <rPh sb="37" eb="38">
      <t>アヤマ</t>
    </rPh>
    <rPh sb="40" eb="43">
      <t>ジカンガイ</t>
    </rPh>
    <rPh sb="43" eb="45">
      <t>キンム</t>
    </rPh>
    <rPh sb="45" eb="47">
      <t>チョウカ</t>
    </rPh>
    <rPh sb="48" eb="50">
      <t>シンコク</t>
    </rPh>
    <rPh sb="51" eb="53">
      <t>ジッタイ</t>
    </rPh>
    <rPh sb="54" eb="56">
      <t>カイリ</t>
    </rPh>
    <rPh sb="56" eb="58">
      <t>ハッセイ</t>
    </rPh>
    <rPh sb="59" eb="61">
      <t>チコク</t>
    </rPh>
    <rPh sb="62" eb="64">
      <t>ソウタイ</t>
    </rPh>
    <rPh sb="64" eb="65">
      <t>トウ</t>
    </rPh>
    <rPh sb="66" eb="68">
      <t>ソウテイ</t>
    </rPh>
    <phoneticPr fontId="6"/>
  </si>
  <si>
    <t>電子決裁</t>
    <rPh sb="0" eb="2">
      <t>デンシ</t>
    </rPh>
    <rPh sb="2" eb="4">
      <t>ケッサイ</t>
    </rPh>
    <phoneticPr fontId="3"/>
  </si>
  <si>
    <t xml:space="preserve">すべての申請の状態が一覧画面で確認できること。
</t>
    <phoneticPr fontId="3"/>
  </si>
  <si>
    <t xml:space="preserve">電子決裁の承認状況が一覧画面で確認できること。
</t>
    <phoneticPr fontId="3"/>
  </si>
  <si>
    <t xml:space="preserve">決裁ルートは、申請の種類、休暇の種類ごとに自動設定できること。
また、申請時に決裁ルートの編集ができること。
</t>
    <rPh sb="35" eb="37">
      <t>シンセイ</t>
    </rPh>
    <rPh sb="37" eb="38">
      <t>ジ</t>
    </rPh>
    <rPh sb="39" eb="41">
      <t>ケッサイ</t>
    </rPh>
    <rPh sb="45" eb="47">
      <t>ヘンシュウ</t>
    </rPh>
    <phoneticPr fontId="4"/>
  </si>
  <si>
    <t xml:space="preserve">あらかじめ複数の決裁ルートの登録ができ、申請時に選択、変更が可能なこと。
決裁ルートの登録は、所属ごとに可能であること。
</t>
    <rPh sb="37" eb="39">
      <t>ケッサイ</t>
    </rPh>
    <phoneticPr fontId="4"/>
  </si>
  <si>
    <t xml:space="preserve">決裁ルートの順番入れ替えは、ドラッグ＆ドロップ又は選択式等の簡単な操作でできること。
</t>
    <rPh sb="0" eb="2">
      <t>ケッサイ</t>
    </rPh>
    <rPh sb="6" eb="8">
      <t>ジュンバン</t>
    </rPh>
    <rPh sb="8" eb="9">
      <t>イ</t>
    </rPh>
    <rPh sb="10" eb="11">
      <t>カ</t>
    </rPh>
    <rPh sb="23" eb="24">
      <t>マタ</t>
    </rPh>
    <rPh sb="25" eb="27">
      <t>センタク</t>
    </rPh>
    <rPh sb="27" eb="28">
      <t>シキ</t>
    </rPh>
    <rPh sb="28" eb="29">
      <t>ナド</t>
    </rPh>
    <rPh sb="30" eb="32">
      <t>カンタン</t>
    </rPh>
    <rPh sb="33" eb="35">
      <t>ソウサ</t>
    </rPh>
    <phoneticPr fontId="4"/>
  </si>
  <si>
    <t xml:space="preserve">承認、決裁待ちの該当者には、随時承認・決裁待ち件数合計が表示されること。
</t>
    <rPh sb="19" eb="21">
      <t>ケッサイ</t>
    </rPh>
    <rPh sb="25" eb="27">
      <t>ゴウケイ</t>
    </rPh>
    <rPh sb="28" eb="30">
      <t>ヒョウジ</t>
    </rPh>
    <phoneticPr fontId="6"/>
  </si>
  <si>
    <t xml:space="preserve">承認者・決裁者は、回議申請に対して、決裁、不承認が選択できること。不承認を選択した場合、回議は終了し、申請者に対して通知されること。
</t>
    <rPh sb="18" eb="20">
      <t>ケッサイ</t>
    </rPh>
    <rPh sb="21" eb="24">
      <t>フショウニン</t>
    </rPh>
    <rPh sb="33" eb="36">
      <t>フショウニン</t>
    </rPh>
    <phoneticPr fontId="6"/>
  </si>
  <si>
    <t xml:space="preserve">申請者は、回議ルート上の文書の取り下げができること。
</t>
    <rPh sb="15" eb="16">
      <t>ト</t>
    </rPh>
    <rPh sb="17" eb="18">
      <t>サ</t>
    </rPh>
    <phoneticPr fontId="6"/>
  </si>
  <si>
    <t xml:space="preserve">優先度の設定ができ、緊急の場合は緊急の申請である旨承認者に通知等が可能であること。
</t>
    <rPh sb="16" eb="18">
      <t>キンキュウ</t>
    </rPh>
    <rPh sb="19" eb="21">
      <t>シンセイ</t>
    </rPh>
    <rPh sb="24" eb="25">
      <t>ムネ</t>
    </rPh>
    <rPh sb="25" eb="28">
      <t>ショウニンシャ</t>
    </rPh>
    <rPh sb="29" eb="31">
      <t>ツウチ</t>
    </rPh>
    <rPh sb="31" eb="32">
      <t>トウ</t>
    </rPh>
    <rPh sb="33" eb="35">
      <t>カノウ</t>
    </rPh>
    <phoneticPr fontId="3"/>
  </si>
  <si>
    <t>管理者権限を有する者は、必要に応じて決裁後に申請の取り下げができること。</t>
    <rPh sb="0" eb="3">
      <t>カンリシャ</t>
    </rPh>
    <rPh sb="3" eb="5">
      <t>ケンゲン</t>
    </rPh>
    <rPh sb="6" eb="7">
      <t>ユウ</t>
    </rPh>
    <rPh sb="9" eb="10">
      <t>モノ</t>
    </rPh>
    <rPh sb="12" eb="14">
      <t>ヒツヨウ</t>
    </rPh>
    <rPh sb="15" eb="16">
      <t>オウ</t>
    </rPh>
    <rPh sb="22" eb="24">
      <t>シンセイ</t>
    </rPh>
    <rPh sb="25" eb="26">
      <t>ト</t>
    </rPh>
    <rPh sb="27" eb="28">
      <t>サ</t>
    </rPh>
    <phoneticPr fontId="3"/>
  </si>
  <si>
    <t xml:space="preserve">申請状況を一覧で確認できること。
</t>
    <rPh sb="0" eb="2">
      <t>シンセイ</t>
    </rPh>
    <rPh sb="2" eb="4">
      <t>ジョウキョウ</t>
    </rPh>
    <rPh sb="5" eb="7">
      <t>イチラン</t>
    </rPh>
    <rPh sb="8" eb="10">
      <t>カクニン</t>
    </rPh>
    <phoneticPr fontId="6"/>
  </si>
  <si>
    <t xml:space="preserve">申請状況の一覧は、申請中、決裁済、不承認などのカテゴリで確認できること。
</t>
    <rPh sb="0" eb="2">
      <t>シンセイ</t>
    </rPh>
    <rPh sb="2" eb="4">
      <t>ジョウキョウ</t>
    </rPh>
    <rPh sb="5" eb="7">
      <t>イチラン</t>
    </rPh>
    <rPh sb="9" eb="11">
      <t>シンセイ</t>
    </rPh>
    <rPh sb="11" eb="12">
      <t>チュウ</t>
    </rPh>
    <rPh sb="13" eb="15">
      <t>ケッサイ</t>
    </rPh>
    <rPh sb="15" eb="16">
      <t>スミ</t>
    </rPh>
    <rPh sb="17" eb="20">
      <t>フショウニン</t>
    </rPh>
    <rPh sb="28" eb="30">
      <t>カクニン</t>
    </rPh>
    <phoneticPr fontId="6"/>
  </si>
  <si>
    <t xml:space="preserve">申請種別ごとに「自分が行った申請一覧・自分宛の承認依頼一覧」の件数が表示でき、承認依頼一覧からは承認処理ができること。
</t>
    <rPh sb="0" eb="2">
      <t>シンセイ</t>
    </rPh>
    <rPh sb="2" eb="4">
      <t>シュベツ</t>
    </rPh>
    <rPh sb="4" eb="5">
      <t>ショメイ</t>
    </rPh>
    <rPh sb="8" eb="10">
      <t>ジブン</t>
    </rPh>
    <rPh sb="11" eb="12">
      <t>オコナ</t>
    </rPh>
    <rPh sb="14" eb="16">
      <t>シンセイ</t>
    </rPh>
    <rPh sb="16" eb="18">
      <t>イチラン</t>
    </rPh>
    <rPh sb="19" eb="22">
      <t>ジブンアテ</t>
    </rPh>
    <rPh sb="23" eb="27">
      <t>ショウニンイライ</t>
    </rPh>
    <rPh sb="27" eb="29">
      <t>イチラン</t>
    </rPh>
    <rPh sb="31" eb="33">
      <t>ケンスウ</t>
    </rPh>
    <rPh sb="34" eb="36">
      <t>ヒョウジ</t>
    </rPh>
    <rPh sb="39" eb="43">
      <t>ショウニンイライ</t>
    </rPh>
    <rPh sb="43" eb="45">
      <t>イチラン</t>
    </rPh>
    <phoneticPr fontId="6"/>
  </si>
  <si>
    <t>申請及び承認履歴は、申請日（日付範囲指定）、申請種別、ステータス等の項目から検索できること。</t>
    <rPh sb="0" eb="2">
      <t>シンセイ</t>
    </rPh>
    <rPh sb="2" eb="3">
      <t>オヨ</t>
    </rPh>
    <rPh sb="4" eb="6">
      <t>ショウニン</t>
    </rPh>
    <rPh sb="6" eb="8">
      <t>リレキ</t>
    </rPh>
    <rPh sb="10" eb="12">
      <t>シンセイ</t>
    </rPh>
    <rPh sb="12" eb="13">
      <t>ビ</t>
    </rPh>
    <rPh sb="14" eb="16">
      <t>ヒヅケ</t>
    </rPh>
    <rPh sb="16" eb="18">
      <t>ハンイ</t>
    </rPh>
    <rPh sb="18" eb="20">
      <t>シテイ</t>
    </rPh>
    <rPh sb="22" eb="26">
      <t>シンセイシュベツ</t>
    </rPh>
    <rPh sb="32" eb="33">
      <t>トウ</t>
    </rPh>
    <rPh sb="34" eb="36">
      <t>コウモク</t>
    </rPh>
    <rPh sb="38" eb="40">
      <t>ケンサク</t>
    </rPh>
    <phoneticPr fontId="6"/>
  </si>
  <si>
    <t xml:space="preserve">承認・決裁の依頼や却下・完了に関する通知は、画面通知等の方法で自動通知できること。
</t>
    <rPh sb="0" eb="2">
      <t>ショウニン</t>
    </rPh>
    <rPh sb="3" eb="5">
      <t>ケッサイ</t>
    </rPh>
    <rPh sb="6" eb="8">
      <t>イライ</t>
    </rPh>
    <rPh sb="9" eb="11">
      <t>キャッカ</t>
    </rPh>
    <rPh sb="12" eb="14">
      <t>カンリョウ</t>
    </rPh>
    <rPh sb="15" eb="16">
      <t>カン</t>
    </rPh>
    <rPh sb="18" eb="20">
      <t>ツウチ</t>
    </rPh>
    <rPh sb="22" eb="24">
      <t>ガメン</t>
    </rPh>
    <rPh sb="24" eb="26">
      <t>ツウチ</t>
    </rPh>
    <rPh sb="26" eb="27">
      <t>ナド</t>
    </rPh>
    <rPh sb="28" eb="30">
      <t>ホウホウ</t>
    </rPh>
    <phoneticPr fontId="6"/>
  </si>
  <si>
    <t>出退勤管理</t>
    <rPh sb="0" eb="3">
      <t>シュツタイキン</t>
    </rPh>
    <rPh sb="3" eb="5">
      <t>カンリ</t>
    </rPh>
    <phoneticPr fontId="3"/>
  </si>
  <si>
    <t xml:space="preserve">システムより簡易に打刻情報の入力が可能であり、電子出勤簿に対応できること。
</t>
    <rPh sb="6" eb="8">
      <t>カンイ</t>
    </rPh>
    <rPh sb="14" eb="16">
      <t>ニュウリョク</t>
    </rPh>
    <rPh sb="17" eb="19">
      <t>カノウ</t>
    </rPh>
    <rPh sb="23" eb="25">
      <t>デンシ</t>
    </rPh>
    <rPh sb="25" eb="26">
      <t>デ</t>
    </rPh>
    <rPh sb="27" eb="28">
      <t>ボ</t>
    </rPh>
    <rPh sb="29" eb="31">
      <t>タイオウ</t>
    </rPh>
    <phoneticPr fontId="3"/>
  </si>
  <si>
    <t xml:space="preserve">個人単位、出退勤時刻の打刻ができること。
</t>
    <rPh sb="8" eb="10">
      <t>ジコク</t>
    </rPh>
    <phoneticPr fontId="3"/>
  </si>
  <si>
    <t xml:space="preserve">打刻時刻の修正を行うことができること。ただし、その際は必ず上席職員の承認が必須であること。また、修正後は修正したという行為が分かること。
</t>
    <rPh sb="2" eb="4">
      <t>ジコク</t>
    </rPh>
    <rPh sb="8" eb="9">
      <t>オコナ</t>
    </rPh>
    <rPh sb="25" eb="26">
      <t>サイ</t>
    </rPh>
    <rPh sb="27" eb="28">
      <t>カナラ</t>
    </rPh>
    <rPh sb="29" eb="31">
      <t>ジョウセキ</t>
    </rPh>
    <rPh sb="31" eb="33">
      <t>ショクイン</t>
    </rPh>
    <rPh sb="34" eb="36">
      <t>ショウニン</t>
    </rPh>
    <rPh sb="37" eb="39">
      <t>ヒッス</t>
    </rPh>
    <phoneticPr fontId="4"/>
  </si>
  <si>
    <t>出勤簿</t>
    <rPh sb="0" eb="3">
      <t>シュッキンボ</t>
    </rPh>
    <phoneticPr fontId="3"/>
  </si>
  <si>
    <t xml:space="preserve">出退勤時刻、備考の入力・修正ができること。
</t>
    <rPh sb="0" eb="1">
      <t>デ</t>
    </rPh>
    <rPh sb="1" eb="3">
      <t>タイキン</t>
    </rPh>
    <rPh sb="3" eb="5">
      <t>ジコク</t>
    </rPh>
    <rPh sb="6" eb="8">
      <t>ビコウ</t>
    </rPh>
    <rPh sb="9" eb="11">
      <t>ニュウリョク</t>
    </rPh>
    <rPh sb="12" eb="14">
      <t>シュウセイ</t>
    </rPh>
    <phoneticPr fontId="4"/>
  </si>
  <si>
    <t>勤怠を締めた後に出退勤時刻、備考の修正ができないこと。</t>
    <rPh sb="0" eb="2">
      <t>キンタイ</t>
    </rPh>
    <rPh sb="3" eb="4">
      <t>シ</t>
    </rPh>
    <rPh sb="6" eb="7">
      <t>アト</t>
    </rPh>
    <rPh sb="8" eb="11">
      <t>シュツタイキン</t>
    </rPh>
    <rPh sb="11" eb="13">
      <t>ジコク</t>
    </rPh>
    <rPh sb="14" eb="16">
      <t>ビコウ</t>
    </rPh>
    <rPh sb="17" eb="19">
      <t>シュウセイ</t>
    </rPh>
    <phoneticPr fontId="4"/>
  </si>
  <si>
    <t xml:space="preserve">申請済みの休暇や時間外等の各種申請が出勤簿画面にて確認でき、その申請済みリンクから申請詳細情報の表示ができること。
</t>
    <rPh sb="13" eb="15">
      <t>カクシュ</t>
    </rPh>
    <rPh sb="32" eb="34">
      <t>シンセイ</t>
    </rPh>
    <rPh sb="34" eb="35">
      <t>ズ</t>
    </rPh>
    <rPh sb="41" eb="43">
      <t>シンセイ</t>
    </rPh>
    <rPh sb="43" eb="45">
      <t>ショウサイ</t>
    </rPh>
    <rPh sb="45" eb="47">
      <t>ジョウホウ</t>
    </rPh>
    <rPh sb="48" eb="50">
      <t>ヒョウジ</t>
    </rPh>
    <phoneticPr fontId="4"/>
  </si>
  <si>
    <t xml:space="preserve">休暇の取得日数、残日数の表示ができること。
</t>
    <rPh sb="0" eb="2">
      <t>キュウカ</t>
    </rPh>
    <rPh sb="3" eb="5">
      <t>シュトク</t>
    </rPh>
    <rPh sb="5" eb="7">
      <t>ニッスウ</t>
    </rPh>
    <rPh sb="8" eb="9">
      <t>ザン</t>
    </rPh>
    <rPh sb="9" eb="11">
      <t>ニッスウ</t>
    </rPh>
    <rPh sb="12" eb="14">
      <t>ヒョウジ</t>
    </rPh>
    <phoneticPr fontId="4"/>
  </si>
  <si>
    <t xml:space="preserve">出勤簿情報をCSV形式で出力できること。
</t>
    <rPh sb="0" eb="2">
      <t>シュッキン</t>
    </rPh>
    <rPh sb="2" eb="3">
      <t>ボ</t>
    </rPh>
    <rPh sb="3" eb="5">
      <t>ジョウホウ</t>
    </rPh>
    <rPh sb="9" eb="11">
      <t>ケイシキ</t>
    </rPh>
    <rPh sb="12" eb="14">
      <t>シュツリョク</t>
    </rPh>
    <phoneticPr fontId="4"/>
  </si>
  <si>
    <t xml:space="preserve">固定シフト／不規則シフトを問わず、各職員の勤務時間をそれぞれの出勤簿に登録できること。
</t>
    <rPh sb="0" eb="2">
      <t>コテイ</t>
    </rPh>
    <rPh sb="6" eb="9">
      <t>フキソク</t>
    </rPh>
    <rPh sb="13" eb="14">
      <t>ト</t>
    </rPh>
    <rPh sb="23" eb="25">
      <t>ジカン</t>
    </rPh>
    <rPh sb="31" eb="34">
      <t>シュッキンボ</t>
    </rPh>
    <rPh sb="35" eb="37">
      <t>トウロク</t>
    </rPh>
    <phoneticPr fontId="3"/>
  </si>
  <si>
    <t>時間外勤務管理</t>
    <rPh sb="0" eb="3">
      <t>ジカンガイ</t>
    </rPh>
    <rPh sb="3" eb="5">
      <t>キンム</t>
    </rPh>
    <rPh sb="5" eb="7">
      <t>カンリ</t>
    </rPh>
    <phoneticPr fontId="3"/>
  </si>
  <si>
    <t>時間外勤務手当について、100分の125、135、150、160、175の割増に対応していること。</t>
    <rPh sb="3" eb="5">
      <t>キンム</t>
    </rPh>
    <rPh sb="5" eb="7">
      <t>テアテ</t>
    </rPh>
    <rPh sb="37" eb="39">
      <t>ワリマシ</t>
    </rPh>
    <phoneticPr fontId="3"/>
  </si>
  <si>
    <t xml:space="preserve">週休日の振替について、100分の25、50の割増に対応していること。
</t>
    <rPh sb="22" eb="24">
      <t>ワリマシ</t>
    </rPh>
    <phoneticPr fontId="3"/>
  </si>
  <si>
    <t>勤務時間が7時間45分に満たない職員の100分の100に対応していること。</t>
    <phoneticPr fontId="3"/>
  </si>
  <si>
    <t xml:space="preserve">時間入力の表示内容は分ごと、10分ごと、15分ごとなど任意に変更できること。
</t>
    <rPh sb="10" eb="11">
      <t>フン</t>
    </rPh>
    <rPh sb="27" eb="29">
      <t>ニンイ</t>
    </rPh>
    <rPh sb="30" eb="32">
      <t>ヘンコウ</t>
    </rPh>
    <phoneticPr fontId="4"/>
  </si>
  <si>
    <t xml:space="preserve">休憩時間を任意に指定・変更できること。
</t>
    <rPh sb="5" eb="7">
      <t>ニンイ</t>
    </rPh>
    <rPh sb="8" eb="10">
      <t>シテイ</t>
    </rPh>
    <rPh sb="11" eb="13">
      <t>ヘンコウ</t>
    </rPh>
    <phoneticPr fontId="4"/>
  </si>
  <si>
    <t xml:space="preserve">複数職員が同様の業務内容で時間外勤務が発生する場合、一括で時間外勤務実績の登録ができること。
</t>
    <rPh sb="0" eb="2">
      <t>フクスウ</t>
    </rPh>
    <rPh sb="2" eb="4">
      <t>ショクイン</t>
    </rPh>
    <rPh sb="5" eb="7">
      <t>ドウヨウ</t>
    </rPh>
    <rPh sb="8" eb="10">
      <t>ギョウム</t>
    </rPh>
    <rPh sb="10" eb="12">
      <t>ナイヨウ</t>
    </rPh>
    <rPh sb="13" eb="16">
      <t>ジカンガイ</t>
    </rPh>
    <rPh sb="16" eb="18">
      <t>キンム</t>
    </rPh>
    <rPh sb="19" eb="21">
      <t>ハッセイ</t>
    </rPh>
    <rPh sb="23" eb="25">
      <t>バアイ</t>
    </rPh>
    <rPh sb="26" eb="28">
      <t>イッカツ</t>
    </rPh>
    <rPh sb="29" eb="32">
      <t>ジカンガイ</t>
    </rPh>
    <rPh sb="32" eb="36">
      <t>キンムジッセキ</t>
    </rPh>
    <rPh sb="37" eb="39">
      <t>トウロク</t>
    </rPh>
    <phoneticPr fontId="4"/>
  </si>
  <si>
    <t>時間外勤務の予定と実績をそれぞれで申請ができること。また、事後申請もできること。</t>
    <rPh sb="0" eb="5">
      <t>ジカンガイキンム</t>
    </rPh>
    <rPh sb="29" eb="31">
      <t>ジゴ</t>
    </rPh>
    <rPh sb="31" eb="33">
      <t>シンセイ</t>
    </rPh>
    <phoneticPr fontId="4"/>
  </si>
  <si>
    <t>時間外勤務申請を承認する際、通常シフト時間と重複していることに気づくことができること。</t>
    <rPh sb="5" eb="7">
      <t>シンセイ</t>
    </rPh>
    <rPh sb="8" eb="10">
      <t>ショウニン</t>
    </rPh>
    <rPh sb="12" eb="13">
      <t>サイ</t>
    </rPh>
    <rPh sb="14" eb="16">
      <t>ツウジョウ</t>
    </rPh>
    <rPh sb="19" eb="21">
      <t>ジカン</t>
    </rPh>
    <rPh sb="22" eb="24">
      <t>ジュウフク</t>
    </rPh>
    <rPh sb="31" eb="32">
      <t>キ</t>
    </rPh>
    <phoneticPr fontId="3"/>
  </si>
  <si>
    <t>月単位での時間外勤務集計表が作成できること。</t>
    <rPh sb="5" eb="8">
      <t>ジカンガイ</t>
    </rPh>
    <rPh sb="8" eb="10">
      <t>キンム</t>
    </rPh>
    <phoneticPr fontId="3"/>
  </si>
  <si>
    <t>申請した時間外勤務内容が出勤簿に反映されること。</t>
    <rPh sb="4" eb="7">
      <t>ジカンガイ</t>
    </rPh>
    <rPh sb="7" eb="9">
      <t>キンム</t>
    </rPh>
    <phoneticPr fontId="3"/>
  </si>
  <si>
    <t>休暇管理</t>
    <rPh sb="0" eb="2">
      <t>キュウカ</t>
    </rPh>
    <rPh sb="2" eb="4">
      <t>カンリ</t>
    </rPh>
    <phoneticPr fontId="3"/>
  </si>
  <si>
    <t xml:space="preserve">日単位、時間単位,分単位の休暇いずれの申請もできること。
</t>
    <rPh sb="9" eb="10">
      <t>フン</t>
    </rPh>
    <rPh sb="10" eb="12">
      <t>タンイ</t>
    </rPh>
    <phoneticPr fontId="3"/>
  </si>
  <si>
    <t xml:space="preserve">時間入力の表示内容は分ごと、10分ごと、15分ごとなど任意に変更できること。
</t>
    <rPh sb="10" eb="11">
      <t>フン</t>
    </rPh>
    <phoneticPr fontId="3"/>
  </si>
  <si>
    <t xml:space="preserve">休暇取得期間、取得日付の範囲等のチェック機能があること。
</t>
    <rPh sb="0" eb="2">
      <t>キュウカ</t>
    </rPh>
    <phoneticPr fontId="3"/>
  </si>
  <si>
    <t xml:space="preserve">病気休暇、特別休暇、部分休業、介護休暇等の申請ができること。
</t>
    <rPh sb="0" eb="2">
      <t>ビョウキ</t>
    </rPh>
    <rPh sb="2" eb="4">
      <t>キュウカ</t>
    </rPh>
    <rPh sb="5" eb="7">
      <t>トクベツ</t>
    </rPh>
    <rPh sb="7" eb="9">
      <t>キュウカ</t>
    </rPh>
    <rPh sb="10" eb="12">
      <t>ブブン</t>
    </rPh>
    <phoneticPr fontId="3"/>
  </si>
  <si>
    <t xml:space="preserve">申請済みの部分休業申請に対する取消申請ができること。
</t>
    <rPh sb="5" eb="9">
      <t>ブブンキュウギョウ</t>
    </rPh>
    <rPh sb="9" eb="11">
      <t>シンセイ</t>
    </rPh>
    <phoneticPr fontId="3"/>
  </si>
  <si>
    <t xml:space="preserve">期間の休暇残数を自動計算できること。
</t>
    <rPh sb="3" eb="5">
      <t>キュウカ</t>
    </rPh>
    <rPh sb="5" eb="7">
      <t>ザンスウ</t>
    </rPh>
    <phoneticPr fontId="3"/>
  </si>
  <si>
    <t>年間の休暇累計表を作成できること。</t>
    <rPh sb="0" eb="2">
      <t>ネンカン</t>
    </rPh>
    <rPh sb="3" eb="5">
      <t>キュウカ</t>
    </rPh>
    <rPh sb="5" eb="7">
      <t>ルイケイ</t>
    </rPh>
    <rPh sb="7" eb="8">
      <t>ヒョウ</t>
    </rPh>
    <phoneticPr fontId="4"/>
  </si>
  <si>
    <t>夏期休暇の取得実績が一覧形式で確認できること。</t>
    <rPh sb="2" eb="4">
      <t>キュウカ</t>
    </rPh>
    <rPh sb="5" eb="7">
      <t>シュトク</t>
    </rPh>
    <phoneticPr fontId="3"/>
  </si>
  <si>
    <t xml:space="preserve">承認された休暇内容が出勤簿に反映されること。
</t>
    <rPh sb="0" eb="2">
      <t>ショウニン</t>
    </rPh>
    <rPh sb="5" eb="7">
      <t>キュウカ</t>
    </rPh>
    <phoneticPr fontId="3"/>
  </si>
  <si>
    <t>週休日勤務の振替日、休日勤務の代休日の取得日を事前に指定できること。また、指定日に取得しなかった場合は取得していないことがシステム上で簡易に確認できること。</t>
    <rPh sb="0" eb="2">
      <t>シュウキュウ</t>
    </rPh>
    <rPh sb="2" eb="3">
      <t>ビ</t>
    </rPh>
    <rPh sb="3" eb="5">
      <t>キンム</t>
    </rPh>
    <rPh sb="6" eb="8">
      <t>フリカエ</t>
    </rPh>
    <rPh sb="8" eb="9">
      <t>ニチ</t>
    </rPh>
    <rPh sb="10" eb="12">
      <t>キュウジツ</t>
    </rPh>
    <rPh sb="12" eb="14">
      <t>キンム</t>
    </rPh>
    <rPh sb="15" eb="18">
      <t>ダイキュウビ</t>
    </rPh>
    <rPh sb="19" eb="22">
      <t>シュトクビ</t>
    </rPh>
    <rPh sb="23" eb="25">
      <t>ジゼン</t>
    </rPh>
    <rPh sb="26" eb="28">
      <t>シテイ</t>
    </rPh>
    <rPh sb="37" eb="40">
      <t>シテイビ</t>
    </rPh>
    <rPh sb="41" eb="43">
      <t>シュトク</t>
    </rPh>
    <rPh sb="48" eb="50">
      <t>バアイ</t>
    </rPh>
    <rPh sb="51" eb="53">
      <t>シュトク</t>
    </rPh>
    <rPh sb="65" eb="66">
      <t>ジョウ</t>
    </rPh>
    <rPh sb="67" eb="69">
      <t>カンイ</t>
    </rPh>
    <rPh sb="70" eb="72">
      <t>カクニン</t>
    </rPh>
    <phoneticPr fontId="3"/>
  </si>
  <si>
    <t>年次有給休暇管理</t>
    <rPh sb="0" eb="2">
      <t>ネンジ</t>
    </rPh>
    <rPh sb="2" eb="6">
      <t>ユウキュウキュウカ</t>
    </rPh>
    <rPh sb="6" eb="8">
      <t>カンリ</t>
    </rPh>
    <phoneticPr fontId="3"/>
  </si>
  <si>
    <t xml:space="preserve">年次有給休暇残日数の表示ができること。
</t>
    <rPh sb="0" eb="2">
      <t>ネンジ</t>
    </rPh>
    <rPh sb="2" eb="4">
      <t>ユウキュウ</t>
    </rPh>
    <rPh sb="4" eb="6">
      <t>キュウカ</t>
    </rPh>
    <phoneticPr fontId="3"/>
  </si>
  <si>
    <t xml:space="preserve">年次有給休暇の一括繰越、一括付与ができること。
（CSVの取り込みによる一括処理を想定。）
</t>
    <rPh sb="0" eb="4">
      <t>ネンジユウキュウ</t>
    </rPh>
    <rPh sb="4" eb="6">
      <t>キュウカ</t>
    </rPh>
    <rPh sb="12" eb="14">
      <t>イッカツ</t>
    </rPh>
    <rPh sb="14" eb="16">
      <t>フヨ</t>
    </rPh>
    <rPh sb="36" eb="38">
      <t>イッカツ</t>
    </rPh>
    <rPh sb="38" eb="40">
      <t>ショリ</t>
    </rPh>
    <rPh sb="41" eb="43">
      <t>ソウテイ</t>
    </rPh>
    <phoneticPr fontId="4"/>
  </si>
  <si>
    <t>年次有給休暇の繰越について、日単位、時間単位が可能であること。</t>
    <rPh sb="0" eb="2">
      <t>ネンジ</t>
    </rPh>
    <rPh sb="2" eb="4">
      <t>ユウキュウ</t>
    </rPh>
    <rPh sb="4" eb="6">
      <t>キュウカ</t>
    </rPh>
    <rPh sb="7" eb="8">
      <t>ク</t>
    </rPh>
    <rPh sb="8" eb="9">
      <t>コ</t>
    </rPh>
    <rPh sb="14" eb="15">
      <t>ヒ</t>
    </rPh>
    <rPh sb="15" eb="17">
      <t>タンイ</t>
    </rPh>
    <rPh sb="18" eb="20">
      <t>ジカン</t>
    </rPh>
    <rPh sb="20" eb="22">
      <t>タンイ</t>
    </rPh>
    <rPh sb="23" eb="25">
      <t>カノウ</t>
    </rPh>
    <phoneticPr fontId="1"/>
  </si>
  <si>
    <t>年次有給休暇の残時間数、分数の端数処理（切り捨て）ができること。</t>
    <rPh sb="0" eb="6">
      <t>ネンジユウキュウキュウカ</t>
    </rPh>
    <phoneticPr fontId="3"/>
  </si>
  <si>
    <t xml:space="preserve">ユーザーごとに年次有給休暇の付与日数の設定ができること。
</t>
    <rPh sb="7" eb="13">
      <t>ネンジユウキュウキュウカ</t>
    </rPh>
    <rPh sb="19" eb="21">
      <t>セッテイ</t>
    </rPh>
    <phoneticPr fontId="3"/>
  </si>
  <si>
    <t xml:space="preserve">指定日現在の年次有給休暇取得日数、取得率が一覧形式で確認できること。
</t>
    <rPh sb="6" eb="8">
      <t>ネンジ</t>
    </rPh>
    <rPh sb="8" eb="10">
      <t>ユウキュウ</t>
    </rPh>
    <rPh sb="10" eb="12">
      <t>キュウカ</t>
    </rPh>
    <rPh sb="12" eb="14">
      <t>シュトク</t>
    </rPh>
    <rPh sb="17" eb="19">
      <t>シュトク</t>
    </rPh>
    <phoneticPr fontId="5"/>
  </si>
  <si>
    <t>蓄積データの可視化</t>
    <rPh sb="0" eb="2">
      <t>チクセキ</t>
    </rPh>
    <rPh sb="6" eb="8">
      <t>カシ</t>
    </rPh>
    <rPh sb="8" eb="9">
      <t>カ</t>
    </rPh>
    <phoneticPr fontId="3"/>
  </si>
  <si>
    <t xml:space="preserve">時間外勤務状況等について、グラフやレーダーチャートを用いて視覚的にわかりやすく表示できること。
</t>
    <rPh sb="7" eb="8">
      <t>トウ</t>
    </rPh>
    <rPh sb="26" eb="27">
      <t>モチ</t>
    </rPh>
    <rPh sb="39" eb="41">
      <t>ヒョウジ</t>
    </rPh>
    <phoneticPr fontId="5"/>
  </si>
  <si>
    <t xml:space="preserve">上記のグラフやレーダーチャートは、リアルタイムで反映され、所属ごと・職員ごとに、月単位等で表示できるとともに、利用者のアクセス権限によって、表示可能な内容を制限できること。
</t>
    <rPh sb="0" eb="2">
      <t>ジョウキ</t>
    </rPh>
    <rPh sb="24" eb="26">
      <t>ハンエイ</t>
    </rPh>
    <rPh sb="43" eb="44">
      <t>トウ</t>
    </rPh>
    <rPh sb="75" eb="77">
      <t>ナイヨウ</t>
    </rPh>
    <phoneticPr fontId="3"/>
  </si>
  <si>
    <t xml:space="preserve">時間外勤務状況等について、労働基準法等の順守事項に抵触する恐れがある場合は、事前にその旨を把握できる機能を有すること。
</t>
    <rPh sb="0" eb="3">
      <t>ジカンガイ</t>
    </rPh>
    <rPh sb="3" eb="5">
      <t>キンム</t>
    </rPh>
    <rPh sb="5" eb="7">
      <t>ジョウキョウ</t>
    </rPh>
    <rPh sb="7" eb="8">
      <t>トウ</t>
    </rPh>
    <rPh sb="13" eb="15">
      <t>ロウドウ</t>
    </rPh>
    <rPh sb="15" eb="19">
      <t>キジュンホウナド</t>
    </rPh>
    <rPh sb="20" eb="22">
      <t>ジュンシュ</t>
    </rPh>
    <rPh sb="22" eb="24">
      <t>ジコウ</t>
    </rPh>
    <rPh sb="25" eb="27">
      <t>テイショク</t>
    </rPh>
    <rPh sb="29" eb="30">
      <t>オソ</t>
    </rPh>
    <rPh sb="34" eb="36">
      <t>バアイ</t>
    </rPh>
    <rPh sb="38" eb="40">
      <t>ジゼン</t>
    </rPh>
    <rPh sb="43" eb="44">
      <t>ムネ</t>
    </rPh>
    <rPh sb="45" eb="47">
      <t>ハアク</t>
    </rPh>
    <rPh sb="50" eb="52">
      <t>キノウ</t>
    </rPh>
    <rPh sb="53" eb="54">
      <t>ユウ</t>
    </rPh>
    <phoneticPr fontId="3"/>
  </si>
  <si>
    <t>時間外勤務管理、休暇管理以外の申請管理</t>
    <rPh sb="0" eb="3">
      <t>ジカンガイ</t>
    </rPh>
    <rPh sb="3" eb="5">
      <t>キンム</t>
    </rPh>
    <rPh sb="5" eb="7">
      <t>カンリ</t>
    </rPh>
    <rPh sb="8" eb="10">
      <t>キュウカ</t>
    </rPh>
    <rPh sb="10" eb="12">
      <t>カンリ</t>
    </rPh>
    <rPh sb="12" eb="14">
      <t>イガイ</t>
    </rPh>
    <rPh sb="15" eb="17">
      <t>シンセイ</t>
    </rPh>
    <rPh sb="17" eb="19">
      <t>カンリ</t>
    </rPh>
    <phoneticPr fontId="3"/>
  </si>
  <si>
    <t>出張伺の申請管理ができること。ただし、旅費計算機能は含まない。</t>
    <rPh sb="0" eb="2">
      <t>シュッチョウ</t>
    </rPh>
    <rPh sb="2" eb="3">
      <t>ウカガ</t>
    </rPh>
    <rPh sb="4" eb="6">
      <t>シンセイ</t>
    </rPh>
    <rPh sb="6" eb="8">
      <t>カンリ</t>
    </rPh>
    <rPh sb="19" eb="21">
      <t>リョヒ</t>
    </rPh>
    <rPh sb="21" eb="23">
      <t>ケイサン</t>
    </rPh>
    <rPh sb="23" eb="25">
      <t>キノウ</t>
    </rPh>
    <rPh sb="26" eb="27">
      <t>フク</t>
    </rPh>
    <phoneticPr fontId="3"/>
  </si>
  <si>
    <t>職員の家族、住まい、通勤、給与口座等に関係する申請ができること。</t>
    <rPh sb="0" eb="2">
      <t>ショクイン</t>
    </rPh>
    <rPh sb="6" eb="7">
      <t>ス</t>
    </rPh>
    <rPh sb="10" eb="12">
      <t>ツウキン</t>
    </rPh>
    <rPh sb="13" eb="15">
      <t>キュウヨ</t>
    </rPh>
    <rPh sb="15" eb="17">
      <t>コウザ</t>
    </rPh>
    <rPh sb="17" eb="18">
      <t>トウ</t>
    </rPh>
    <rPh sb="19" eb="21">
      <t>カンケイ</t>
    </rPh>
    <rPh sb="23" eb="25">
      <t>シンセイ</t>
    </rPh>
    <phoneticPr fontId="3"/>
  </si>
  <si>
    <t xml:space="preserve">申請者本人が必要な申請を判断できるナビゲーション機能を有すること。
</t>
    <phoneticPr fontId="3"/>
  </si>
  <si>
    <t>事業者名：</t>
    <rPh sb="0" eb="3">
      <t>ジギョウシャ</t>
    </rPh>
    <rPh sb="3" eb="4">
      <t>メイ</t>
    </rPh>
    <phoneticPr fontId="2"/>
  </si>
  <si>
    <t xml:space="preserve">長時間労働の是正に向けて、申請のあった時間外勤務時間と退勤打刻時刻（時間外勤務時間を含めた、実際に庁舎にいた時間）との乖離時間が画面で簡易に確認できること。
</t>
    <rPh sb="0" eb="3">
      <t>チョウジカン</t>
    </rPh>
    <rPh sb="3" eb="5">
      <t>ロウドウ</t>
    </rPh>
    <rPh sb="6" eb="8">
      <t>ゼセイ</t>
    </rPh>
    <rPh sb="9" eb="10">
      <t>ム</t>
    </rPh>
    <rPh sb="13" eb="15">
      <t>シンセイ</t>
    </rPh>
    <rPh sb="19" eb="22">
      <t>ジカンガイ</t>
    </rPh>
    <rPh sb="22" eb="24">
      <t>キンム</t>
    </rPh>
    <rPh sb="24" eb="26">
      <t>ジカン</t>
    </rPh>
    <rPh sb="27" eb="29">
      <t>タイキン</t>
    </rPh>
    <rPh sb="29" eb="31">
      <t>ダコク</t>
    </rPh>
    <rPh sb="31" eb="33">
      <t>ジコク</t>
    </rPh>
    <rPh sb="34" eb="37">
      <t>ジカンガイ</t>
    </rPh>
    <rPh sb="37" eb="39">
      <t>キンム</t>
    </rPh>
    <rPh sb="39" eb="41">
      <t>ジカン</t>
    </rPh>
    <rPh sb="42" eb="43">
      <t>フク</t>
    </rPh>
    <rPh sb="46" eb="48">
      <t>ジッサイ</t>
    </rPh>
    <rPh sb="49" eb="51">
      <t>チョウシャ</t>
    </rPh>
    <rPh sb="54" eb="56">
      <t>ジカン</t>
    </rPh>
    <rPh sb="59" eb="61">
      <t>カイリ</t>
    </rPh>
    <rPh sb="61" eb="63">
      <t>ジカン</t>
    </rPh>
    <rPh sb="64" eb="66">
      <t>ガメン</t>
    </rPh>
    <rPh sb="67" eb="69">
      <t>カンイ</t>
    </rPh>
    <rPh sb="70" eb="72">
      <t>カクニン</t>
    </rPh>
    <phoneticPr fontId="4"/>
  </si>
  <si>
    <t>職員ごとの時間外勤務実績についてCSV形式でデータ出力ができること。
なお、データは上記01～03の単価ごとに区分され出力できること。</t>
    <rPh sb="0" eb="2">
      <t>ショクイン</t>
    </rPh>
    <rPh sb="19" eb="21">
      <t>ケイシキ</t>
    </rPh>
    <rPh sb="55" eb="57">
      <t>クブン</t>
    </rPh>
    <rPh sb="59" eb="61">
      <t>シュツリョク</t>
    </rPh>
    <phoneticPr fontId="1"/>
  </si>
  <si>
    <t>勤怠管理システム導入機能要件一覧兼確認書</t>
    <rPh sb="0" eb="2">
      <t>キンタイ</t>
    </rPh>
    <rPh sb="2" eb="4">
      <t>カンリ</t>
    </rPh>
    <rPh sb="8" eb="10">
      <t>ドウニュウ</t>
    </rPh>
    <rPh sb="10" eb="12">
      <t>キノウ</t>
    </rPh>
    <rPh sb="12" eb="14">
      <t>ヨウケン</t>
    </rPh>
    <rPh sb="14" eb="16">
      <t>イチラン</t>
    </rPh>
    <rPh sb="16" eb="17">
      <t>ケン</t>
    </rPh>
    <rPh sb="17" eb="20">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</si>
</sst>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3">
    <font>
      <sz val="11"/>
      <color theme="1"/>
      <name val="游ゴシック"/>
      <family val="2"/>
      <charset val="128"/>
      <scheme val="minor"/>
    </font>
    <font>
      <sz val="6"/>
      <name val="游ゴシック"/>
      <family val="2"/>
      <charset val="128"/>
      <scheme val="minor"/>
    </font>
    <font>
      <sz val="6"/>
      <name val="ＭＳ ゴシック"/>
      <family val="3"/>
      <charset val="128"/>
    </font>
    <font>
      <sz val="6"/>
      <name val="ＭＳ Ｐゴシック"/>
      <family val="3"/>
      <charset val="128"/>
    </font>
    <font>
      <sz val="24"/>
      <name val="ＭＳ Ｐゴシック"/>
      <family val="3"/>
      <charset val="128"/>
    </font>
    <font>
      <sz val="11"/>
      <name val="ＭＳ Ｐゴシック"/>
      <family val="3"/>
      <charset val="128"/>
    </font>
    <font>
      <sz val="10"/>
      <color indexed="10"/>
      <name val="ＭＳ Ｐゴシック"/>
      <family val="3"/>
      <charset val="128"/>
    </font>
    <font>
      <b/>
      <sz val="12"/>
      <color theme="1"/>
      <name val="UD デジタル 教科書体 N-R"/>
      <family val="1"/>
      <charset val="128"/>
    </font>
    <font>
      <b/>
      <sz val="9"/>
      <color theme="1"/>
      <name val="UD デジタル 教科書体 N-R"/>
      <family val="1"/>
      <charset val="128"/>
    </font>
    <font>
      <sz val="9"/>
      <color theme="1"/>
      <name val="UD デジタル 教科書体 N-R"/>
      <family val="1"/>
      <charset val="128"/>
    </font>
    <font>
      <sz val="24"/>
      <color theme="1"/>
      <name val="UD デジタル 教科書体 N-R"/>
      <family val="1"/>
      <charset val="128"/>
    </font>
    <font>
      <sz val="18"/>
      <color theme="1"/>
      <name val="UD デジタル 教科書体 N-R"/>
      <family val="1"/>
      <charset val="128"/>
    </font>
    <font>
      <sz val="9"/>
      <color rgb="FFFF0000"/>
      <name val="UD デジタル 教科書体 N-R"/>
      <family val="1"/>
      <charset val="128"/>
    </font>
  </fonts>
  <fills count="5">
    <fill>
      <patternFill patternType="none"/>
    </fill>
    <fill>
      <patternFill patternType="gray125"/>
    </fill>
    <fill>
      <patternFill patternType="solid">
        <fgColor theme="0" tint="-0.24994659260841701"/>
        <bgColor indexed="64"/>
      </patternFill>
    </fill>
    <fill>
      <patternFill patternType="solid">
        <fgColor indexed="9"/>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alignment vertical="center"/>
    </xf>
  </cellStyleXfs>
  <cellXfs count="33">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76" fontId="8" fillId="0" borderId="1" xfId="0" applyNumberFormat="1" applyFont="1" applyBorder="1">
      <alignment vertical="center"/>
    </xf>
    <xf numFmtId="0" fontId="8" fillId="0" borderId="1" xfId="0" applyFont="1" applyBorder="1" applyAlignment="1" applyProtection="1">
      <alignment horizontal="center" vertical="center" shrinkToFit="1"/>
      <protection locked="0"/>
    </xf>
    <xf numFmtId="0" fontId="8" fillId="0" borderId="0" xfId="0" applyFont="1" applyAlignment="1">
      <alignment horizontal="center" vertical="center"/>
    </xf>
    <xf numFmtId="176" fontId="8" fillId="0" borderId="0" xfId="0" applyNumberFormat="1" applyFont="1">
      <alignment vertical="center"/>
    </xf>
    <xf numFmtId="0" fontId="8" fillId="0" borderId="0" xfId="0" applyFont="1" applyAlignment="1">
      <alignment horizontal="center" vertical="center" shrinkToFit="1"/>
    </xf>
    <xf numFmtId="176" fontId="9" fillId="0" borderId="0" xfId="0" applyNumberFormat="1" applyFont="1">
      <alignment vertical="center"/>
    </xf>
    <xf numFmtId="0" fontId="8" fillId="2" borderId="2" xfId="0" applyFont="1" applyFill="1" applyBorder="1" applyAlignment="1">
      <alignment horizontal="center" vertical="center"/>
    </xf>
    <xf numFmtId="176"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176" fontId="9" fillId="0" borderId="2" xfId="0" applyNumberFormat="1" applyFont="1" applyBorder="1" applyAlignment="1">
      <alignment horizontal="center" vertical="center"/>
    </xf>
    <xf numFmtId="176" fontId="9" fillId="0" borderId="2" xfId="0" applyNumberFormat="1" applyFont="1" applyBorder="1" applyAlignment="1">
      <alignment horizontal="left"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xf>
    <xf numFmtId="0" fontId="9" fillId="3" borderId="2" xfId="0" applyFont="1" applyFill="1" applyBorder="1" applyAlignment="1">
      <alignment horizontal="left" vertical="top" wrapText="1"/>
    </xf>
    <xf numFmtId="0" fontId="9" fillId="0" borderId="2" xfId="0" applyFont="1" applyBorder="1" applyAlignment="1" applyProtection="1">
      <alignment horizontal="center" vertical="center"/>
      <protection locked="0"/>
    </xf>
    <xf numFmtId="0" fontId="9" fillId="0" borderId="2" xfId="0" applyFont="1" applyBorder="1" applyAlignment="1" applyProtection="1">
      <alignment horizontal="left" vertical="top" wrapText="1"/>
      <protection locked="0"/>
    </xf>
    <xf numFmtId="0" fontId="11" fillId="0" borderId="0" xfId="0" applyFont="1">
      <alignment vertical="center"/>
    </xf>
    <xf numFmtId="0" fontId="9" fillId="0" borderId="2" xfId="0" applyFont="1" applyBorder="1" applyAlignment="1">
      <alignment horizontal="left" vertical="top" wrapText="1"/>
    </xf>
    <xf numFmtId="0" fontId="9" fillId="0" borderId="2" xfId="0" applyFont="1" applyBorder="1" applyAlignment="1">
      <alignment vertical="top" wrapText="1"/>
    </xf>
    <xf numFmtId="0" fontId="12" fillId="0" borderId="0" xfId="0" applyFont="1">
      <alignment vertical="center"/>
    </xf>
    <xf numFmtId="0" fontId="12" fillId="0" borderId="2" xfId="0" applyFont="1" applyBorder="1" applyAlignment="1" applyProtection="1">
      <alignment horizontal="left" vertical="top" wrapText="1"/>
      <protection locked="0"/>
    </xf>
    <xf numFmtId="177" fontId="9" fillId="0" borderId="3" xfId="0" applyNumberFormat="1" applyFont="1" applyBorder="1">
      <alignment vertical="center"/>
    </xf>
    <xf numFmtId="0" fontId="9" fillId="4" borderId="0" xfId="0" applyFont="1" applyFill="1">
      <alignment vertical="center"/>
    </xf>
    <xf numFmtId="0" fontId="12" fillId="4" borderId="0" xfId="0" applyFont="1" applyFill="1">
      <alignment vertical="center"/>
    </xf>
    <xf numFmtId="0" fontId="9" fillId="0" borderId="0" xfId="0" applyFont="1" applyFill="1">
      <alignment vertical="center"/>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4" borderId="0" xfId="0" applyFont="1" applyFill="1" applyAlignment="1">
      <alignment horizontal="left" vertical="center" wrapText="1"/>
    </xf>
    <xf numFmtId="0" fontId="7" fillId="0" borderId="0" xfId="0" applyFont="1" applyAlignment="1">
      <alignment horizontal="center" vertical="center"/>
    </xf>
  </cellXfs>
  <cellStyles count="1">
    <cellStyle name="標準" xfId="0" builtinId="0"/>
  </cellStyles>
  <dxfs count="83">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ill>
        <patternFill>
          <bgColor theme="0" tint="-0.24994659260841701"/>
        </patternFill>
      </fill>
    </dxf>
    <dxf>
      <font>
        <b/>
        <i val="0"/>
        <strike val="0"/>
      </font>
      <fill>
        <patternFill>
          <bgColor theme="0" tint="-0.24994659260841701"/>
        </patternFill>
      </fill>
      <border>
        <left/>
        <right/>
      </border>
    </dxf>
    <dxf>
      <font>
        <b/>
        <i val="0"/>
        <strike val="0"/>
        <color auto="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tabSelected="1" view="pageBreakPreview" zoomScale="130" zoomScaleNormal="100" zoomScaleSheetLayoutView="130" workbookViewId="0">
      <selection activeCell="A2" sqref="A2"/>
    </sheetView>
  </sheetViews>
  <sheetFormatPr defaultColWidth="9" defaultRowHeight="28.5"/>
  <cols>
    <col min="1" max="1" width="5.625" style="2" customWidth="1"/>
    <col min="2" max="2" width="5.75" style="9" customWidth="1"/>
    <col min="3" max="3" width="55.75" style="2" customWidth="1"/>
    <col min="4" max="4" width="6.125" style="2" customWidth="1"/>
    <col min="5" max="5" width="6.625" style="2" customWidth="1"/>
    <col min="6" max="6" width="86" style="2" customWidth="1"/>
    <col min="7" max="7" width="9" style="2" customWidth="1"/>
    <col min="8" max="8" width="3" style="2" customWidth="1"/>
    <col min="9" max="16384" width="9" style="3"/>
  </cols>
  <sheetData>
    <row r="1" spans="1:21">
      <c r="A1" s="32" t="s">
        <v>96</v>
      </c>
      <c r="B1" s="32"/>
      <c r="C1" s="32"/>
      <c r="D1" s="32"/>
      <c r="E1" s="32"/>
      <c r="F1" s="32"/>
      <c r="G1" s="1"/>
      <c r="H1" s="2" t="s">
        <v>0</v>
      </c>
    </row>
    <row r="2" spans="1:21">
      <c r="B2" s="4" t="s">
        <v>93</v>
      </c>
      <c r="C2" s="5"/>
      <c r="D2" s="6"/>
      <c r="E2" s="1"/>
      <c r="F2" s="1"/>
      <c r="G2" s="1"/>
      <c r="H2" s="2" t="s">
        <v>1</v>
      </c>
    </row>
    <row r="3" spans="1:21">
      <c r="A3" s="2" t="s">
        <v>2</v>
      </c>
      <c r="B3" s="7"/>
      <c r="C3" s="8"/>
      <c r="D3" s="6"/>
      <c r="E3" s="1"/>
      <c r="F3" s="1"/>
      <c r="G3" s="1"/>
      <c r="H3" s="2" t="s">
        <v>3</v>
      </c>
    </row>
    <row r="4" spans="1:21">
      <c r="A4" s="2" t="s">
        <v>4</v>
      </c>
      <c r="H4" s="2" t="s">
        <v>5</v>
      </c>
    </row>
    <row r="6" spans="1:21">
      <c r="A6" s="10" t="s">
        <v>6</v>
      </c>
      <c r="B6" s="11" t="s">
        <v>7</v>
      </c>
      <c r="C6" s="10" t="s">
        <v>8</v>
      </c>
      <c r="D6" s="12" t="s">
        <v>9</v>
      </c>
      <c r="E6" s="10" t="s">
        <v>10</v>
      </c>
      <c r="F6" s="12" t="s">
        <v>11</v>
      </c>
    </row>
    <row r="7" spans="1:21">
      <c r="A7" s="13">
        <v>1</v>
      </c>
      <c r="B7" s="14" t="s">
        <v>12</v>
      </c>
      <c r="C7" s="15"/>
      <c r="D7" s="16"/>
      <c r="E7" s="16"/>
      <c r="F7" s="15"/>
    </row>
    <row r="8" spans="1:21" ht="28.5" customHeight="1">
      <c r="A8" s="13">
        <f>$A$7</f>
        <v>1</v>
      </c>
      <c r="B8" s="13">
        <v>1</v>
      </c>
      <c r="C8" s="17" t="s">
        <v>13</v>
      </c>
      <c r="D8" s="16" t="s">
        <v>14</v>
      </c>
      <c r="E8" s="18"/>
      <c r="F8" s="19"/>
    </row>
    <row r="9" spans="1:21" s="20" customFormat="1" ht="28.5" customHeight="1">
      <c r="A9" s="13">
        <f t="shared" ref="A9:A21" si="0">$A$7</f>
        <v>1</v>
      </c>
      <c r="B9" s="13">
        <f>B8+1</f>
        <v>2</v>
      </c>
      <c r="C9" s="17" t="s">
        <v>15</v>
      </c>
      <c r="D9" s="16" t="s">
        <v>14</v>
      </c>
      <c r="E9" s="18"/>
      <c r="F9" s="19"/>
      <c r="G9" s="2"/>
      <c r="H9" s="2"/>
    </row>
    <row r="10" spans="1:21" s="20" customFormat="1" ht="28.5" customHeight="1">
      <c r="A10" s="13">
        <f t="shared" si="0"/>
        <v>1</v>
      </c>
      <c r="B10" s="13">
        <f t="shared" ref="B10:B21" si="1">B9+1</f>
        <v>3</v>
      </c>
      <c r="C10" s="21" t="s">
        <v>16</v>
      </c>
      <c r="D10" s="16" t="s">
        <v>14</v>
      </c>
      <c r="E10" s="18"/>
      <c r="F10" s="19"/>
      <c r="G10" s="2"/>
      <c r="H10" s="2"/>
    </row>
    <row r="11" spans="1:21" ht="28.5" customHeight="1">
      <c r="A11" s="13">
        <f t="shared" si="0"/>
        <v>1</v>
      </c>
      <c r="B11" s="13">
        <f>B10+1</f>
        <v>4</v>
      </c>
      <c r="C11" s="22" t="s">
        <v>17</v>
      </c>
      <c r="D11" s="16" t="s">
        <v>14</v>
      </c>
      <c r="E11" s="18"/>
      <c r="F11" s="19"/>
    </row>
    <row r="12" spans="1:21" ht="28.5" customHeight="1">
      <c r="A12" s="13">
        <f t="shared" si="0"/>
        <v>1</v>
      </c>
      <c r="B12" s="13">
        <f t="shared" si="1"/>
        <v>5</v>
      </c>
      <c r="C12" s="21" t="s">
        <v>18</v>
      </c>
      <c r="D12" s="16" t="s">
        <v>14</v>
      </c>
      <c r="E12" s="18"/>
      <c r="F12" s="19"/>
      <c r="G12" s="23"/>
    </row>
    <row r="13" spans="1:21" ht="28.5" customHeight="1">
      <c r="A13" s="13">
        <f t="shared" si="0"/>
        <v>1</v>
      </c>
      <c r="B13" s="13">
        <f t="shared" si="1"/>
        <v>6</v>
      </c>
      <c r="C13" s="17" t="s">
        <v>19</v>
      </c>
      <c r="D13" s="16" t="s">
        <v>14</v>
      </c>
      <c r="E13" s="18"/>
      <c r="F13" s="24"/>
    </row>
    <row r="14" spans="1:21" s="2" customFormat="1" ht="28.5" customHeight="1">
      <c r="A14" s="13">
        <f t="shared" si="0"/>
        <v>1</v>
      </c>
      <c r="B14" s="13">
        <f t="shared" si="1"/>
        <v>7</v>
      </c>
      <c r="C14" s="17" t="s">
        <v>20</v>
      </c>
      <c r="D14" s="16" t="s">
        <v>14</v>
      </c>
      <c r="E14" s="18"/>
      <c r="F14" s="19"/>
      <c r="I14" s="3"/>
      <c r="J14" s="3"/>
      <c r="K14" s="3"/>
      <c r="L14" s="3"/>
      <c r="M14" s="3"/>
      <c r="N14" s="3"/>
      <c r="O14" s="3"/>
      <c r="P14" s="3"/>
      <c r="Q14" s="3"/>
      <c r="R14" s="3"/>
      <c r="S14" s="3"/>
      <c r="T14" s="3"/>
      <c r="U14" s="3"/>
    </row>
    <row r="15" spans="1:21" s="2" customFormat="1" ht="28.5" customHeight="1">
      <c r="A15" s="13">
        <f t="shared" si="0"/>
        <v>1</v>
      </c>
      <c r="B15" s="13">
        <f t="shared" si="1"/>
        <v>8</v>
      </c>
      <c r="C15" s="21" t="s">
        <v>21</v>
      </c>
      <c r="D15" s="16" t="s">
        <v>14</v>
      </c>
      <c r="E15" s="18"/>
      <c r="F15" s="24"/>
      <c r="I15" s="3"/>
      <c r="J15" s="3"/>
      <c r="K15" s="3"/>
      <c r="L15" s="3"/>
      <c r="M15" s="3"/>
      <c r="N15" s="3"/>
      <c r="O15" s="3"/>
      <c r="P15" s="3"/>
      <c r="Q15" s="3"/>
      <c r="R15" s="3"/>
      <c r="S15" s="3"/>
      <c r="T15" s="3"/>
      <c r="U15" s="3"/>
    </row>
    <row r="16" spans="1:21" s="2" customFormat="1" ht="28.5" customHeight="1">
      <c r="A16" s="13">
        <f t="shared" si="0"/>
        <v>1</v>
      </c>
      <c r="B16" s="13">
        <f t="shared" si="1"/>
        <v>9</v>
      </c>
      <c r="C16" s="21" t="s">
        <v>22</v>
      </c>
      <c r="D16" s="16" t="s">
        <v>14</v>
      </c>
      <c r="E16" s="18"/>
      <c r="F16" s="24"/>
      <c r="I16" s="3"/>
      <c r="J16" s="3"/>
      <c r="K16" s="3"/>
      <c r="L16" s="3"/>
      <c r="M16" s="3"/>
      <c r="N16" s="3"/>
      <c r="O16" s="3"/>
      <c r="P16" s="3"/>
      <c r="Q16" s="3"/>
      <c r="R16" s="3"/>
      <c r="S16" s="3"/>
      <c r="T16" s="3"/>
      <c r="U16" s="3"/>
    </row>
    <row r="17" spans="1:21" s="2" customFormat="1" ht="28.5" customHeight="1">
      <c r="A17" s="13">
        <f t="shared" si="0"/>
        <v>1</v>
      </c>
      <c r="B17" s="13">
        <f t="shared" si="1"/>
        <v>10</v>
      </c>
      <c r="C17" s="21" t="s">
        <v>23</v>
      </c>
      <c r="D17" s="16" t="s">
        <v>14</v>
      </c>
      <c r="E17" s="18"/>
      <c r="F17" s="24"/>
      <c r="I17" s="3"/>
      <c r="J17" s="3"/>
      <c r="K17" s="3"/>
      <c r="L17" s="3"/>
      <c r="M17" s="3"/>
      <c r="N17" s="3"/>
      <c r="O17" s="3"/>
      <c r="P17" s="3"/>
      <c r="Q17" s="3"/>
      <c r="R17" s="3"/>
      <c r="S17" s="3"/>
      <c r="T17" s="3"/>
      <c r="U17" s="3"/>
    </row>
    <row r="18" spans="1:21" s="2" customFormat="1" ht="28.5" customHeight="1">
      <c r="A18" s="13">
        <f t="shared" si="0"/>
        <v>1</v>
      </c>
      <c r="B18" s="13">
        <f t="shared" si="1"/>
        <v>11</v>
      </c>
      <c r="C18" s="21" t="s">
        <v>24</v>
      </c>
      <c r="D18" s="16" t="s">
        <v>14</v>
      </c>
      <c r="E18" s="18"/>
      <c r="F18" s="19"/>
      <c r="I18" s="3"/>
      <c r="J18" s="3"/>
      <c r="K18" s="3"/>
      <c r="L18" s="3"/>
      <c r="M18" s="3"/>
      <c r="N18" s="3"/>
      <c r="O18" s="3"/>
      <c r="P18" s="3"/>
      <c r="Q18" s="3"/>
      <c r="R18" s="3"/>
      <c r="S18" s="3"/>
      <c r="T18" s="3"/>
      <c r="U18" s="3"/>
    </row>
    <row r="19" spans="1:21" s="2" customFormat="1" ht="28.5" customHeight="1">
      <c r="A19" s="13">
        <f t="shared" si="0"/>
        <v>1</v>
      </c>
      <c r="B19" s="13">
        <f t="shared" si="1"/>
        <v>12</v>
      </c>
      <c r="C19" s="21" t="s">
        <v>25</v>
      </c>
      <c r="D19" s="16" t="s">
        <v>26</v>
      </c>
      <c r="E19" s="18"/>
      <c r="F19" s="24"/>
      <c r="I19" s="3"/>
      <c r="J19" s="3"/>
      <c r="K19" s="3"/>
      <c r="L19" s="3"/>
      <c r="M19" s="3"/>
      <c r="N19" s="3"/>
      <c r="O19" s="3"/>
      <c r="P19" s="3"/>
      <c r="Q19" s="3"/>
      <c r="R19" s="3"/>
      <c r="S19" s="3"/>
      <c r="T19" s="3"/>
      <c r="U19" s="3"/>
    </row>
    <row r="20" spans="1:21" s="2" customFormat="1" ht="40.5" customHeight="1">
      <c r="A20" s="13">
        <f t="shared" si="0"/>
        <v>1</v>
      </c>
      <c r="B20" s="13">
        <f t="shared" si="1"/>
        <v>13</v>
      </c>
      <c r="C20" s="21" t="s">
        <v>27</v>
      </c>
      <c r="D20" s="16" t="s">
        <v>26</v>
      </c>
      <c r="E20" s="18"/>
      <c r="F20" s="19"/>
      <c r="I20" s="3"/>
      <c r="J20" s="3"/>
      <c r="K20" s="3"/>
      <c r="L20" s="3"/>
      <c r="M20" s="3"/>
      <c r="N20" s="3"/>
      <c r="O20" s="3"/>
      <c r="P20" s="3"/>
      <c r="Q20" s="3"/>
      <c r="R20" s="3"/>
      <c r="S20" s="3"/>
      <c r="T20" s="3"/>
      <c r="U20" s="3"/>
    </row>
    <row r="21" spans="1:21" s="2" customFormat="1" ht="40.5" customHeight="1">
      <c r="A21" s="13">
        <f t="shared" si="0"/>
        <v>1</v>
      </c>
      <c r="B21" s="13">
        <f t="shared" si="1"/>
        <v>14</v>
      </c>
      <c r="C21" s="21" t="s">
        <v>28</v>
      </c>
      <c r="D21" s="16" t="s">
        <v>26</v>
      </c>
      <c r="E21" s="18"/>
      <c r="F21" s="19"/>
      <c r="I21" s="3"/>
      <c r="J21" s="3"/>
      <c r="K21" s="3"/>
      <c r="L21" s="3"/>
      <c r="M21" s="3"/>
      <c r="N21" s="3"/>
      <c r="O21" s="3"/>
      <c r="P21" s="3"/>
      <c r="Q21" s="3"/>
      <c r="R21" s="3"/>
      <c r="S21" s="3"/>
      <c r="T21" s="3"/>
      <c r="U21" s="3"/>
    </row>
    <row r="22" spans="1:21" s="2" customFormat="1">
      <c r="A22" s="13">
        <v>2</v>
      </c>
      <c r="B22" s="14" t="s">
        <v>29</v>
      </c>
      <c r="C22" s="15"/>
      <c r="D22" s="16"/>
      <c r="E22" s="16"/>
      <c r="F22" s="19"/>
      <c r="I22" s="3"/>
      <c r="J22" s="3"/>
      <c r="K22" s="3"/>
      <c r="L22" s="3"/>
      <c r="M22" s="3"/>
      <c r="N22" s="3"/>
      <c r="O22" s="3"/>
      <c r="P22" s="3"/>
      <c r="Q22" s="3"/>
      <c r="R22" s="3"/>
      <c r="S22" s="3"/>
      <c r="T22" s="3"/>
      <c r="U22" s="3"/>
    </row>
    <row r="23" spans="1:21" s="2" customFormat="1">
      <c r="A23" s="13">
        <f>$A$22</f>
        <v>2</v>
      </c>
      <c r="B23" s="13">
        <v>1</v>
      </c>
      <c r="C23" s="17" t="s">
        <v>30</v>
      </c>
      <c r="D23" s="16" t="s">
        <v>14</v>
      </c>
      <c r="E23" s="18"/>
      <c r="F23" s="19"/>
      <c r="I23" s="3"/>
      <c r="J23" s="3"/>
      <c r="K23" s="3"/>
      <c r="L23" s="3"/>
      <c r="M23" s="3"/>
      <c r="N23" s="3"/>
      <c r="O23" s="3"/>
      <c r="P23" s="3"/>
      <c r="Q23" s="3"/>
      <c r="R23" s="3"/>
      <c r="S23" s="3"/>
      <c r="T23" s="3"/>
      <c r="U23" s="3"/>
    </row>
    <row r="24" spans="1:21" s="2" customFormat="1">
      <c r="A24" s="13">
        <f t="shared" ref="A24:A37" si="2">$A$22</f>
        <v>2</v>
      </c>
      <c r="B24" s="13">
        <f>B23+1</f>
        <v>2</v>
      </c>
      <c r="C24" s="21" t="s">
        <v>31</v>
      </c>
      <c r="D24" s="16" t="s">
        <v>14</v>
      </c>
      <c r="E24" s="18"/>
      <c r="F24" s="19"/>
      <c r="I24" s="3"/>
      <c r="J24" s="3"/>
      <c r="K24" s="3"/>
      <c r="L24" s="3"/>
      <c r="M24" s="3"/>
      <c r="N24" s="3"/>
      <c r="O24" s="3"/>
      <c r="P24" s="3"/>
      <c r="Q24" s="3"/>
      <c r="R24" s="3"/>
      <c r="S24" s="3"/>
      <c r="T24" s="3"/>
      <c r="U24" s="3"/>
    </row>
    <row r="25" spans="1:21" s="2" customFormat="1" ht="33.75">
      <c r="A25" s="13">
        <f t="shared" si="2"/>
        <v>2</v>
      </c>
      <c r="B25" s="13">
        <f>B24+1</f>
        <v>3</v>
      </c>
      <c r="C25" s="21" t="s">
        <v>32</v>
      </c>
      <c r="D25" s="16" t="s">
        <v>14</v>
      </c>
      <c r="E25" s="18"/>
      <c r="F25" s="19"/>
      <c r="I25" s="3"/>
      <c r="J25" s="3"/>
      <c r="K25" s="3"/>
      <c r="L25" s="3"/>
      <c r="M25" s="3"/>
      <c r="N25" s="3"/>
      <c r="O25" s="3"/>
      <c r="P25" s="3"/>
      <c r="Q25" s="3"/>
      <c r="R25" s="3"/>
      <c r="S25" s="3"/>
      <c r="T25" s="3"/>
      <c r="U25" s="3"/>
    </row>
    <row r="26" spans="1:21" s="2" customFormat="1" ht="33.75">
      <c r="A26" s="13">
        <f t="shared" si="2"/>
        <v>2</v>
      </c>
      <c r="B26" s="13">
        <f t="shared" ref="B26:B37" si="3">B25+1</f>
        <v>4</v>
      </c>
      <c r="C26" s="17" t="s">
        <v>33</v>
      </c>
      <c r="D26" s="16" t="s">
        <v>14</v>
      </c>
      <c r="E26" s="18"/>
      <c r="F26" s="19"/>
      <c r="I26" s="3"/>
      <c r="J26" s="3"/>
      <c r="K26" s="3"/>
      <c r="L26" s="3"/>
      <c r="M26" s="3"/>
      <c r="N26" s="3"/>
      <c r="O26" s="3"/>
      <c r="P26" s="3"/>
      <c r="Q26" s="3"/>
      <c r="R26" s="3"/>
      <c r="S26" s="3"/>
      <c r="T26" s="3"/>
      <c r="U26" s="3"/>
    </row>
    <row r="27" spans="1:21" s="2" customFormat="1" ht="33.75">
      <c r="A27" s="13">
        <f t="shared" si="2"/>
        <v>2</v>
      </c>
      <c r="B27" s="13">
        <f t="shared" si="3"/>
        <v>5</v>
      </c>
      <c r="C27" s="17" t="s">
        <v>34</v>
      </c>
      <c r="D27" s="16" t="s">
        <v>26</v>
      </c>
      <c r="E27" s="18"/>
      <c r="F27" s="19"/>
      <c r="I27" s="3"/>
      <c r="J27" s="3"/>
      <c r="K27" s="3"/>
      <c r="L27" s="3"/>
      <c r="M27" s="3"/>
      <c r="N27" s="3"/>
      <c r="O27" s="3"/>
      <c r="P27" s="3"/>
      <c r="Q27" s="3"/>
      <c r="R27" s="3"/>
      <c r="S27" s="3"/>
      <c r="T27" s="3"/>
      <c r="U27" s="3"/>
    </row>
    <row r="28" spans="1:21">
      <c r="A28" s="13">
        <f t="shared" si="2"/>
        <v>2</v>
      </c>
      <c r="B28" s="13">
        <f t="shared" si="3"/>
        <v>6</v>
      </c>
      <c r="C28" s="17" t="s">
        <v>35</v>
      </c>
      <c r="D28" s="16" t="s">
        <v>14</v>
      </c>
      <c r="E28" s="18"/>
      <c r="F28" s="19"/>
    </row>
    <row r="29" spans="1:21" ht="33.75">
      <c r="A29" s="13">
        <f t="shared" si="2"/>
        <v>2</v>
      </c>
      <c r="B29" s="13">
        <f t="shared" si="3"/>
        <v>7</v>
      </c>
      <c r="C29" s="17" t="s">
        <v>36</v>
      </c>
      <c r="D29" s="16" t="s">
        <v>14</v>
      </c>
      <c r="E29" s="18"/>
      <c r="F29" s="19"/>
    </row>
    <row r="30" spans="1:21">
      <c r="A30" s="13">
        <f t="shared" si="2"/>
        <v>2</v>
      </c>
      <c r="B30" s="13">
        <f t="shared" si="3"/>
        <v>8</v>
      </c>
      <c r="C30" s="17" t="s">
        <v>37</v>
      </c>
      <c r="D30" s="16" t="s">
        <v>14</v>
      </c>
      <c r="E30" s="18"/>
      <c r="F30" s="19"/>
    </row>
    <row r="31" spans="1:21" ht="33.75">
      <c r="A31" s="13">
        <f t="shared" si="2"/>
        <v>2</v>
      </c>
      <c r="B31" s="13">
        <f t="shared" si="3"/>
        <v>9</v>
      </c>
      <c r="C31" s="21" t="s">
        <v>38</v>
      </c>
      <c r="D31" s="16" t="s">
        <v>14</v>
      </c>
      <c r="E31" s="18"/>
      <c r="F31" s="24"/>
    </row>
    <row r="32" spans="1:21">
      <c r="A32" s="13">
        <f t="shared" si="2"/>
        <v>2</v>
      </c>
      <c r="B32" s="13">
        <f t="shared" si="3"/>
        <v>10</v>
      </c>
      <c r="C32" s="17" t="s">
        <v>39</v>
      </c>
      <c r="D32" s="16" t="s">
        <v>14</v>
      </c>
      <c r="E32" s="18"/>
      <c r="F32" s="19"/>
    </row>
    <row r="33" spans="1:6">
      <c r="A33" s="13">
        <f t="shared" si="2"/>
        <v>2</v>
      </c>
      <c r="B33" s="13">
        <f t="shared" si="3"/>
        <v>11</v>
      </c>
      <c r="C33" s="21" t="s">
        <v>40</v>
      </c>
      <c r="D33" s="16" t="s">
        <v>14</v>
      </c>
      <c r="E33" s="18"/>
      <c r="F33" s="24"/>
    </row>
    <row r="34" spans="1:6">
      <c r="A34" s="13">
        <f t="shared" si="2"/>
        <v>2</v>
      </c>
      <c r="B34" s="13">
        <f t="shared" si="3"/>
        <v>12</v>
      </c>
      <c r="C34" s="21" t="s">
        <v>41</v>
      </c>
      <c r="D34" s="16" t="s">
        <v>14</v>
      </c>
      <c r="E34" s="18"/>
      <c r="F34" s="19"/>
    </row>
    <row r="35" spans="1:6" ht="33.75">
      <c r="A35" s="13">
        <f t="shared" si="2"/>
        <v>2</v>
      </c>
      <c r="B35" s="13">
        <f t="shared" si="3"/>
        <v>13</v>
      </c>
      <c r="C35" s="21" t="s">
        <v>42</v>
      </c>
      <c r="D35" s="16" t="s">
        <v>14</v>
      </c>
      <c r="E35" s="18"/>
      <c r="F35" s="19"/>
    </row>
    <row r="36" spans="1:6">
      <c r="A36" s="13">
        <f t="shared" si="2"/>
        <v>2</v>
      </c>
      <c r="B36" s="13">
        <f t="shared" si="3"/>
        <v>14</v>
      </c>
      <c r="C36" s="21" t="s">
        <v>43</v>
      </c>
      <c r="D36" s="16" t="s">
        <v>14</v>
      </c>
      <c r="E36" s="18"/>
      <c r="F36" s="24"/>
    </row>
    <row r="37" spans="1:6" ht="33.75">
      <c r="A37" s="13">
        <f t="shared" si="2"/>
        <v>2</v>
      </c>
      <c r="B37" s="13">
        <f t="shared" si="3"/>
        <v>15</v>
      </c>
      <c r="C37" s="17" t="s">
        <v>44</v>
      </c>
      <c r="D37" s="16" t="s">
        <v>26</v>
      </c>
      <c r="E37" s="18"/>
      <c r="F37" s="19"/>
    </row>
    <row r="38" spans="1:6">
      <c r="A38" s="13">
        <v>3</v>
      </c>
      <c r="B38" s="25" t="s">
        <v>45</v>
      </c>
      <c r="C38" s="15"/>
      <c r="D38" s="16"/>
      <c r="E38" s="16"/>
      <c r="F38" s="19"/>
    </row>
    <row r="39" spans="1:6">
      <c r="A39" s="13">
        <f>$A$38</f>
        <v>3</v>
      </c>
      <c r="B39" s="13">
        <v>1</v>
      </c>
      <c r="C39" s="21" t="s">
        <v>46</v>
      </c>
      <c r="D39" s="16" t="s">
        <v>14</v>
      </c>
      <c r="E39" s="18"/>
      <c r="F39" s="19"/>
    </row>
    <row r="40" spans="1:6">
      <c r="A40" s="13">
        <f t="shared" ref="A40:A41" si="4">$A$38</f>
        <v>3</v>
      </c>
      <c r="B40" s="13">
        <f>B39+1</f>
        <v>2</v>
      </c>
      <c r="C40" s="21" t="s">
        <v>47</v>
      </c>
      <c r="D40" s="16" t="s">
        <v>14</v>
      </c>
      <c r="E40" s="18"/>
      <c r="F40" s="19"/>
    </row>
    <row r="41" spans="1:6" ht="33.75">
      <c r="A41" s="13">
        <f t="shared" si="4"/>
        <v>3</v>
      </c>
      <c r="B41" s="13">
        <f t="shared" ref="B41" si="5">B40+1</f>
        <v>3</v>
      </c>
      <c r="C41" s="21" t="s">
        <v>48</v>
      </c>
      <c r="D41" s="16" t="s">
        <v>14</v>
      </c>
      <c r="E41" s="18"/>
      <c r="F41" s="24"/>
    </row>
    <row r="42" spans="1:6">
      <c r="A42" s="13">
        <v>4</v>
      </c>
      <c r="B42" s="14" t="s">
        <v>49</v>
      </c>
      <c r="C42" s="15"/>
      <c r="D42" s="16"/>
      <c r="E42" s="16"/>
      <c r="F42" s="19"/>
    </row>
    <row r="43" spans="1:6">
      <c r="A43" s="13">
        <f>$A$42</f>
        <v>4</v>
      </c>
      <c r="B43" s="13">
        <v>1</v>
      </c>
      <c r="C43" s="21" t="s">
        <v>50</v>
      </c>
      <c r="D43" s="16" t="s">
        <v>14</v>
      </c>
      <c r="E43" s="18"/>
      <c r="F43" s="19"/>
    </row>
    <row r="44" spans="1:6">
      <c r="A44" s="13">
        <f t="shared" ref="A44:A49" si="6">$A$42</f>
        <v>4</v>
      </c>
      <c r="B44" s="13">
        <f>B43+1</f>
        <v>2</v>
      </c>
      <c r="C44" s="21" t="s">
        <v>51</v>
      </c>
      <c r="D44" s="16" t="s">
        <v>14</v>
      </c>
      <c r="E44" s="18"/>
      <c r="F44" s="19"/>
    </row>
    <row r="45" spans="1:6" ht="33.75">
      <c r="A45" s="13">
        <f t="shared" si="6"/>
        <v>4</v>
      </c>
      <c r="B45" s="13">
        <f t="shared" ref="B45:B49" si="7">B44+1</f>
        <v>3</v>
      </c>
      <c r="C45" s="21" t="s">
        <v>52</v>
      </c>
      <c r="D45" s="16" t="s">
        <v>14</v>
      </c>
      <c r="E45" s="18"/>
      <c r="F45" s="19"/>
    </row>
    <row r="46" spans="1:6" ht="33.75">
      <c r="A46" s="13">
        <f t="shared" si="6"/>
        <v>4</v>
      </c>
      <c r="B46" s="13">
        <f t="shared" si="7"/>
        <v>4</v>
      </c>
      <c r="C46" s="21" t="s">
        <v>94</v>
      </c>
      <c r="D46" s="16" t="s">
        <v>14</v>
      </c>
      <c r="E46" s="18"/>
      <c r="F46" s="24"/>
    </row>
    <row r="47" spans="1:6" s="2" customFormat="1" ht="22.5">
      <c r="A47" s="13">
        <f t="shared" si="6"/>
        <v>4</v>
      </c>
      <c r="B47" s="13">
        <f t="shared" si="7"/>
        <v>5</v>
      </c>
      <c r="C47" s="21" t="s">
        <v>53</v>
      </c>
      <c r="D47" s="16" t="s">
        <v>14</v>
      </c>
      <c r="E47" s="18"/>
      <c r="F47" s="19"/>
    </row>
    <row r="48" spans="1:6" s="2" customFormat="1" ht="22.5">
      <c r="A48" s="13">
        <f t="shared" si="6"/>
        <v>4</v>
      </c>
      <c r="B48" s="13">
        <f t="shared" si="7"/>
        <v>6</v>
      </c>
      <c r="C48" s="21" t="s">
        <v>54</v>
      </c>
      <c r="D48" s="16" t="s">
        <v>14</v>
      </c>
      <c r="E48" s="18"/>
      <c r="F48" s="24"/>
    </row>
    <row r="49" spans="1:6" s="2" customFormat="1" ht="33.75">
      <c r="A49" s="13">
        <f t="shared" si="6"/>
        <v>4</v>
      </c>
      <c r="B49" s="13">
        <f t="shared" si="7"/>
        <v>7</v>
      </c>
      <c r="C49" s="21" t="s">
        <v>55</v>
      </c>
      <c r="D49" s="16" t="s">
        <v>14</v>
      </c>
      <c r="E49" s="18"/>
      <c r="F49" s="19"/>
    </row>
    <row r="50" spans="1:6" s="2" customFormat="1" ht="31.5" customHeight="1">
      <c r="A50" s="13">
        <v>5</v>
      </c>
      <c r="B50" s="14" t="s">
        <v>56</v>
      </c>
      <c r="C50" s="15"/>
      <c r="D50" s="16"/>
      <c r="E50" s="16"/>
      <c r="F50" s="19"/>
    </row>
    <row r="51" spans="1:6" s="2" customFormat="1" ht="28.5" customHeight="1">
      <c r="A51" s="13">
        <f>$A$50</f>
        <v>5</v>
      </c>
      <c r="B51" s="13">
        <v>1</v>
      </c>
      <c r="C51" s="21" t="s">
        <v>57</v>
      </c>
      <c r="D51" s="16" t="s">
        <v>14</v>
      </c>
      <c r="E51" s="18"/>
      <c r="F51" s="19"/>
    </row>
    <row r="52" spans="1:6" s="2" customFormat="1" ht="28.5" customHeight="1">
      <c r="A52" s="13">
        <f t="shared" ref="A52:A61" si="8">$A$50</f>
        <v>5</v>
      </c>
      <c r="B52" s="13">
        <f>B51+1</f>
        <v>2</v>
      </c>
      <c r="C52" s="21" t="s">
        <v>58</v>
      </c>
      <c r="D52" s="16" t="s">
        <v>14</v>
      </c>
      <c r="E52" s="18"/>
      <c r="F52" s="19"/>
    </row>
    <row r="53" spans="1:6" s="2" customFormat="1" ht="28.5" customHeight="1">
      <c r="A53" s="13">
        <f t="shared" si="8"/>
        <v>5</v>
      </c>
      <c r="B53" s="13">
        <f t="shared" ref="B53:B61" si="9">B52+1</f>
        <v>3</v>
      </c>
      <c r="C53" s="21" t="s">
        <v>59</v>
      </c>
      <c r="D53" s="16" t="s">
        <v>14</v>
      </c>
      <c r="E53" s="18"/>
      <c r="F53" s="19"/>
    </row>
    <row r="54" spans="1:6" s="2" customFormat="1" ht="28.5" customHeight="1">
      <c r="A54" s="13">
        <f t="shared" si="8"/>
        <v>5</v>
      </c>
      <c r="B54" s="13">
        <f t="shared" si="9"/>
        <v>4</v>
      </c>
      <c r="C54" s="21" t="s">
        <v>95</v>
      </c>
      <c r="D54" s="16" t="s">
        <v>14</v>
      </c>
      <c r="E54" s="18"/>
      <c r="F54" s="19"/>
    </row>
    <row r="55" spans="1:6" s="2" customFormat="1" ht="28.5" customHeight="1">
      <c r="A55" s="13">
        <f t="shared" si="8"/>
        <v>5</v>
      </c>
      <c r="B55" s="13">
        <f t="shared" si="9"/>
        <v>5</v>
      </c>
      <c r="C55" s="21" t="s">
        <v>60</v>
      </c>
      <c r="D55" s="16" t="s">
        <v>14</v>
      </c>
      <c r="E55" s="18"/>
      <c r="F55" s="19"/>
    </row>
    <row r="56" spans="1:6" s="2" customFormat="1" ht="28.5" customHeight="1">
      <c r="A56" s="13">
        <f t="shared" si="8"/>
        <v>5</v>
      </c>
      <c r="B56" s="13">
        <f t="shared" si="9"/>
        <v>6</v>
      </c>
      <c r="C56" s="21" t="s">
        <v>61</v>
      </c>
      <c r="D56" s="16" t="s">
        <v>14</v>
      </c>
      <c r="E56" s="18"/>
      <c r="F56" s="19"/>
    </row>
    <row r="57" spans="1:6" s="2" customFormat="1" ht="28.5" customHeight="1">
      <c r="A57" s="13">
        <f t="shared" si="8"/>
        <v>5</v>
      </c>
      <c r="B57" s="13">
        <f t="shared" si="9"/>
        <v>7</v>
      </c>
      <c r="C57" s="21" t="s">
        <v>62</v>
      </c>
      <c r="D57" s="16" t="s">
        <v>26</v>
      </c>
      <c r="E57" s="18"/>
      <c r="F57" s="24"/>
    </row>
    <row r="58" spans="1:6" s="2" customFormat="1" ht="28.5" customHeight="1">
      <c r="A58" s="13">
        <f t="shared" si="8"/>
        <v>5</v>
      </c>
      <c r="B58" s="13">
        <f t="shared" si="9"/>
        <v>8</v>
      </c>
      <c r="C58" s="21" t="s">
        <v>63</v>
      </c>
      <c r="D58" s="16" t="s">
        <v>14</v>
      </c>
      <c r="E58" s="18"/>
      <c r="F58" s="19"/>
    </row>
    <row r="59" spans="1:6" s="2" customFormat="1" ht="28.5" customHeight="1">
      <c r="A59" s="13">
        <f t="shared" si="8"/>
        <v>5</v>
      </c>
      <c r="B59" s="13">
        <f t="shared" si="9"/>
        <v>9</v>
      </c>
      <c r="C59" s="21" t="s">
        <v>64</v>
      </c>
      <c r="D59" s="16" t="s">
        <v>14</v>
      </c>
      <c r="E59" s="18"/>
      <c r="F59" s="24"/>
    </row>
    <row r="60" spans="1:6" s="2" customFormat="1" ht="28.5" customHeight="1">
      <c r="A60" s="13">
        <f t="shared" si="8"/>
        <v>5</v>
      </c>
      <c r="B60" s="13">
        <f t="shared" si="9"/>
        <v>10</v>
      </c>
      <c r="C60" s="21" t="s">
        <v>65</v>
      </c>
      <c r="D60" s="16" t="s">
        <v>14</v>
      </c>
      <c r="E60" s="18"/>
      <c r="F60" s="19"/>
    </row>
    <row r="61" spans="1:6" s="28" customFormat="1" ht="28.5" customHeight="1">
      <c r="A61" s="13">
        <f t="shared" si="8"/>
        <v>5</v>
      </c>
      <c r="B61" s="13">
        <f t="shared" si="9"/>
        <v>11</v>
      </c>
      <c r="C61" s="21" t="s">
        <v>66</v>
      </c>
      <c r="D61" s="16" t="s">
        <v>14</v>
      </c>
      <c r="E61" s="18"/>
      <c r="F61" s="19"/>
    </row>
    <row r="62" spans="1:6" s="2" customFormat="1" ht="28.5" customHeight="1">
      <c r="A62" s="13">
        <v>6</v>
      </c>
      <c r="B62" s="14" t="s">
        <v>67</v>
      </c>
      <c r="C62" s="15"/>
      <c r="D62" s="16"/>
      <c r="E62" s="16"/>
      <c r="F62" s="19"/>
    </row>
    <row r="63" spans="1:6" s="2" customFormat="1" ht="28.5" customHeight="1">
      <c r="A63" s="13">
        <f>$A$62</f>
        <v>6</v>
      </c>
      <c r="B63" s="13">
        <v>1</v>
      </c>
      <c r="C63" s="21" t="s">
        <v>68</v>
      </c>
      <c r="D63" s="16" t="s">
        <v>14</v>
      </c>
      <c r="E63" s="18"/>
      <c r="F63" s="19"/>
    </row>
    <row r="64" spans="1:6" s="2" customFormat="1" ht="28.5" customHeight="1">
      <c r="A64" s="13">
        <f t="shared" ref="A64:A72" si="10">$A$62</f>
        <v>6</v>
      </c>
      <c r="B64" s="13">
        <f>B63+1</f>
        <v>2</v>
      </c>
      <c r="C64" s="21" t="s">
        <v>69</v>
      </c>
      <c r="D64" s="16" t="s">
        <v>14</v>
      </c>
      <c r="E64" s="18"/>
      <c r="F64" s="19"/>
    </row>
    <row r="65" spans="1:21" s="2" customFormat="1" ht="28.5" customHeight="1">
      <c r="A65" s="13">
        <f t="shared" si="10"/>
        <v>6</v>
      </c>
      <c r="B65" s="13">
        <f t="shared" ref="B65:B72" si="11">B64+1</f>
        <v>3</v>
      </c>
      <c r="C65" s="21" t="s">
        <v>70</v>
      </c>
      <c r="D65" s="16" t="s">
        <v>14</v>
      </c>
      <c r="E65" s="18"/>
      <c r="F65" s="19"/>
    </row>
    <row r="66" spans="1:21" s="2" customFormat="1" ht="28.5" customHeight="1">
      <c r="A66" s="13">
        <f t="shared" si="10"/>
        <v>6</v>
      </c>
      <c r="B66" s="13">
        <f t="shared" si="11"/>
        <v>4</v>
      </c>
      <c r="C66" s="21" t="s">
        <v>71</v>
      </c>
      <c r="D66" s="16" t="s">
        <v>14</v>
      </c>
      <c r="E66" s="18"/>
      <c r="F66" s="24"/>
    </row>
    <row r="67" spans="1:21" s="2" customFormat="1" ht="28.5" customHeight="1">
      <c r="A67" s="13">
        <f t="shared" si="10"/>
        <v>6</v>
      </c>
      <c r="B67" s="13">
        <f t="shared" si="11"/>
        <v>5</v>
      </c>
      <c r="C67" s="21" t="s">
        <v>72</v>
      </c>
      <c r="D67" s="16" t="s">
        <v>14</v>
      </c>
      <c r="E67" s="18"/>
      <c r="F67" s="19"/>
    </row>
    <row r="68" spans="1:21" s="2" customFormat="1" ht="28.5" customHeight="1">
      <c r="A68" s="13">
        <f t="shared" si="10"/>
        <v>6</v>
      </c>
      <c r="B68" s="13">
        <f t="shared" si="11"/>
        <v>6</v>
      </c>
      <c r="C68" s="21" t="s">
        <v>73</v>
      </c>
      <c r="D68" s="16" t="s">
        <v>14</v>
      </c>
      <c r="E68" s="18"/>
      <c r="F68" s="19"/>
    </row>
    <row r="69" spans="1:21" s="2" customFormat="1" ht="28.5" customHeight="1">
      <c r="A69" s="13">
        <f t="shared" si="10"/>
        <v>6</v>
      </c>
      <c r="B69" s="13">
        <f t="shared" si="11"/>
        <v>7</v>
      </c>
      <c r="C69" s="21" t="s">
        <v>74</v>
      </c>
      <c r="D69" s="16" t="s">
        <v>14</v>
      </c>
      <c r="E69" s="18"/>
      <c r="F69" s="19"/>
    </row>
    <row r="70" spans="1:21" s="2" customFormat="1" ht="28.5" customHeight="1">
      <c r="A70" s="13">
        <f t="shared" si="10"/>
        <v>6</v>
      </c>
      <c r="B70" s="13">
        <f t="shared" si="11"/>
        <v>8</v>
      </c>
      <c r="C70" s="21" t="s">
        <v>75</v>
      </c>
      <c r="D70" s="16" t="s">
        <v>14</v>
      </c>
      <c r="E70" s="18"/>
      <c r="F70" s="19"/>
    </row>
    <row r="71" spans="1:21" s="2" customFormat="1" ht="35.25" customHeight="1">
      <c r="A71" s="13">
        <f t="shared" si="10"/>
        <v>6</v>
      </c>
      <c r="B71" s="13">
        <f t="shared" si="11"/>
        <v>9</v>
      </c>
      <c r="C71" s="21" t="s">
        <v>76</v>
      </c>
      <c r="D71" s="16" t="s">
        <v>14</v>
      </c>
      <c r="E71" s="18"/>
      <c r="F71" s="19"/>
      <c r="G71" s="23"/>
      <c r="I71" s="26"/>
      <c r="J71" s="26"/>
      <c r="K71" s="26"/>
      <c r="L71" s="26"/>
      <c r="M71" s="26"/>
      <c r="N71" s="26"/>
      <c r="O71" s="26"/>
      <c r="P71" s="26"/>
      <c r="Q71" s="26"/>
      <c r="R71" s="26"/>
      <c r="S71" s="26"/>
      <c r="T71" s="26"/>
      <c r="U71" s="26"/>
    </row>
    <row r="72" spans="1:21" s="2" customFormat="1" ht="31.5" customHeight="1">
      <c r="A72" s="13">
        <f t="shared" si="10"/>
        <v>6</v>
      </c>
      <c r="B72" s="13">
        <f t="shared" si="11"/>
        <v>10</v>
      </c>
      <c r="C72" s="21" t="s">
        <v>77</v>
      </c>
      <c r="D72" s="16" t="s">
        <v>14</v>
      </c>
      <c r="E72" s="18"/>
      <c r="F72" s="19"/>
    </row>
    <row r="73" spans="1:21" s="2" customFormat="1" ht="27.75" customHeight="1">
      <c r="A73" s="13">
        <v>7</v>
      </c>
      <c r="B73" s="14" t="s">
        <v>78</v>
      </c>
      <c r="C73" s="15"/>
      <c r="D73" s="16"/>
      <c r="E73" s="16"/>
      <c r="F73" s="19"/>
    </row>
    <row r="74" spans="1:21" s="2" customFormat="1" ht="27.75" customHeight="1">
      <c r="A74" s="13">
        <f>$A$73</f>
        <v>7</v>
      </c>
      <c r="B74" s="13">
        <v>1</v>
      </c>
      <c r="C74" s="21" t="s">
        <v>79</v>
      </c>
      <c r="D74" s="16" t="s">
        <v>14</v>
      </c>
      <c r="E74" s="18"/>
      <c r="F74" s="19"/>
    </row>
    <row r="75" spans="1:21" s="2" customFormat="1" ht="27.75" customHeight="1">
      <c r="A75" s="13">
        <f t="shared" ref="A75:A79" si="12">$A$73</f>
        <v>7</v>
      </c>
      <c r="B75" s="13">
        <f t="shared" ref="B75:B79" si="13">B74+1</f>
        <v>2</v>
      </c>
      <c r="C75" s="21" t="s">
        <v>80</v>
      </c>
      <c r="D75" s="16" t="s">
        <v>14</v>
      </c>
      <c r="E75" s="18"/>
      <c r="F75" s="19"/>
    </row>
    <row r="76" spans="1:21" s="2" customFormat="1" ht="27.75" customHeight="1">
      <c r="A76" s="13">
        <f t="shared" si="12"/>
        <v>7</v>
      </c>
      <c r="B76" s="13">
        <f>B75+1</f>
        <v>3</v>
      </c>
      <c r="C76" s="21" t="s">
        <v>81</v>
      </c>
      <c r="D76" s="16" t="s">
        <v>14</v>
      </c>
      <c r="E76" s="18"/>
      <c r="F76" s="24"/>
    </row>
    <row r="77" spans="1:21" s="2" customFormat="1" ht="27.75" customHeight="1">
      <c r="A77" s="13">
        <f t="shared" si="12"/>
        <v>7</v>
      </c>
      <c r="B77" s="13">
        <f>B76+1</f>
        <v>4</v>
      </c>
      <c r="C77" s="21" t="s">
        <v>82</v>
      </c>
      <c r="D77" s="16" t="s">
        <v>14</v>
      </c>
      <c r="E77" s="18"/>
      <c r="F77" s="24"/>
    </row>
    <row r="78" spans="1:21" s="2" customFormat="1" ht="27.75" customHeight="1">
      <c r="A78" s="13">
        <f t="shared" si="12"/>
        <v>7</v>
      </c>
      <c r="B78" s="13">
        <f>B77+1</f>
        <v>5</v>
      </c>
      <c r="C78" s="21" t="s">
        <v>83</v>
      </c>
      <c r="D78" s="16" t="s">
        <v>14</v>
      </c>
      <c r="E78" s="18"/>
      <c r="F78" s="19"/>
    </row>
    <row r="79" spans="1:21" s="2" customFormat="1" ht="31.5" customHeight="1">
      <c r="A79" s="13">
        <f t="shared" si="12"/>
        <v>7</v>
      </c>
      <c r="B79" s="13">
        <f t="shared" si="13"/>
        <v>6</v>
      </c>
      <c r="C79" s="21" t="s">
        <v>84</v>
      </c>
      <c r="D79" s="16" t="s">
        <v>14</v>
      </c>
      <c r="E79" s="18"/>
      <c r="F79" s="19"/>
    </row>
    <row r="80" spans="1:21" s="2" customFormat="1" ht="39.75" customHeight="1">
      <c r="A80" s="13">
        <v>8</v>
      </c>
      <c r="B80" s="14" t="s">
        <v>85</v>
      </c>
      <c r="C80" s="15"/>
      <c r="D80" s="16"/>
      <c r="E80" s="16"/>
      <c r="F80" s="19"/>
      <c r="G80" s="27"/>
      <c r="H80" s="26"/>
      <c r="I80" s="26"/>
      <c r="J80" s="26"/>
      <c r="K80" s="26"/>
      <c r="L80" s="26"/>
      <c r="M80" s="26"/>
      <c r="N80" s="26"/>
      <c r="O80" s="26"/>
      <c r="P80" s="26"/>
      <c r="Q80" s="26"/>
      <c r="R80" s="26"/>
    </row>
    <row r="81" spans="1:20" s="2" customFormat="1" ht="39.75" customHeight="1">
      <c r="A81" s="13">
        <f>$A$80</f>
        <v>8</v>
      </c>
      <c r="B81" s="13">
        <v>1</v>
      </c>
      <c r="C81" s="21" t="s">
        <v>86</v>
      </c>
      <c r="D81" s="16" t="s">
        <v>14</v>
      </c>
      <c r="E81" s="18"/>
      <c r="F81" s="19"/>
    </row>
    <row r="82" spans="1:20" s="2" customFormat="1" ht="39.75" customHeight="1">
      <c r="A82" s="13">
        <f t="shared" ref="A82:A83" si="14">$A$80</f>
        <v>8</v>
      </c>
      <c r="B82" s="13">
        <f>B81+1</f>
        <v>2</v>
      </c>
      <c r="C82" s="21" t="s">
        <v>87</v>
      </c>
      <c r="D82" s="16" t="s">
        <v>14</v>
      </c>
      <c r="E82" s="18"/>
      <c r="F82" s="19"/>
      <c r="G82" s="29"/>
      <c r="H82" s="30"/>
      <c r="I82" s="31"/>
      <c r="J82" s="31"/>
      <c r="K82" s="31"/>
      <c r="L82" s="31"/>
      <c r="M82" s="31"/>
      <c r="N82" s="31"/>
      <c r="O82" s="31"/>
      <c r="P82" s="31"/>
      <c r="Q82" s="31"/>
      <c r="R82" s="31"/>
      <c r="S82" s="31"/>
      <c r="T82" s="31"/>
    </row>
    <row r="83" spans="1:20" s="2" customFormat="1" ht="31.5" customHeight="1">
      <c r="A83" s="13">
        <f t="shared" si="14"/>
        <v>8</v>
      </c>
      <c r="B83" s="13">
        <v>3</v>
      </c>
      <c r="C83" s="21" t="s">
        <v>88</v>
      </c>
      <c r="D83" s="16" t="s">
        <v>14</v>
      </c>
      <c r="E83" s="18"/>
      <c r="F83" s="24"/>
    </row>
    <row r="84" spans="1:20" s="2" customFormat="1" ht="28.5" customHeight="1">
      <c r="A84" s="13">
        <v>9</v>
      </c>
      <c r="B84" s="14" t="s">
        <v>89</v>
      </c>
      <c r="C84" s="15"/>
      <c r="D84" s="16"/>
      <c r="E84" s="16"/>
      <c r="F84" s="19"/>
    </row>
    <row r="85" spans="1:20" s="2" customFormat="1" ht="28.5" customHeight="1">
      <c r="A85" s="13">
        <f>$A$84</f>
        <v>9</v>
      </c>
      <c r="B85" s="13">
        <v>1</v>
      </c>
      <c r="C85" s="21" t="s">
        <v>90</v>
      </c>
      <c r="D85" s="16" t="s">
        <v>14</v>
      </c>
      <c r="E85" s="18"/>
      <c r="F85" s="19"/>
    </row>
    <row r="86" spans="1:20" s="2" customFormat="1" ht="28.5" customHeight="1">
      <c r="A86" s="13">
        <f t="shared" ref="A86:A87" si="15">$A$84</f>
        <v>9</v>
      </c>
      <c r="B86" s="13">
        <f t="shared" ref="B86:B87" si="16">B85+1</f>
        <v>2</v>
      </c>
      <c r="C86" s="21" t="s">
        <v>91</v>
      </c>
      <c r="D86" s="16" t="s">
        <v>26</v>
      </c>
      <c r="E86" s="18"/>
      <c r="F86" s="19"/>
    </row>
    <row r="87" spans="1:20">
      <c r="A87" s="13">
        <f t="shared" si="15"/>
        <v>9</v>
      </c>
      <c r="B87" s="13">
        <f t="shared" si="16"/>
        <v>3</v>
      </c>
      <c r="C87" s="21" t="s">
        <v>92</v>
      </c>
      <c r="D87" s="16" t="s">
        <v>26</v>
      </c>
      <c r="E87" s="18"/>
      <c r="F87" s="19"/>
    </row>
  </sheetData>
  <autoFilter ref="A6:F6"/>
  <mergeCells count="2">
    <mergeCell ref="G82:T82"/>
    <mergeCell ref="A1:F1"/>
  </mergeCells>
  <phoneticPr fontId="1"/>
  <conditionalFormatting sqref="A7:A87">
    <cfRule type="expression" dxfId="82" priority="3" stopIfTrue="1">
      <formula>D7=""</formula>
    </cfRule>
  </conditionalFormatting>
  <conditionalFormatting sqref="B7:B87">
    <cfRule type="expression" dxfId="81" priority="4">
      <formula>D7=""</formula>
    </cfRule>
  </conditionalFormatting>
  <conditionalFormatting sqref="C7:C87">
    <cfRule type="expression" dxfId="80" priority="5">
      <formula>D7=""</formula>
    </cfRule>
  </conditionalFormatting>
  <conditionalFormatting sqref="D7:D9 D26:D35">
    <cfRule type="cellIs" dxfId="79" priority="89" stopIfTrue="1" operator="equal">
      <formula>""</formula>
    </cfRule>
  </conditionalFormatting>
  <conditionalFormatting sqref="D10:D20 D70 D55:D68">
    <cfRule type="cellIs" dxfId="78" priority="1160" stopIfTrue="1" operator="equal">
      <formula>""</formula>
    </cfRule>
    <cfRule type="cellIs" dxfId="77" priority="1161" stopIfTrue="1" operator="equal">
      <formula>""</formula>
    </cfRule>
  </conditionalFormatting>
  <conditionalFormatting sqref="D13">
    <cfRule type="cellIs" dxfId="76" priority="1138" stopIfTrue="1" operator="equal">
      <formula>""</formula>
    </cfRule>
    <cfRule type="cellIs" dxfId="75" priority="1139" stopIfTrue="1" operator="equal">
      <formula>""</formula>
    </cfRule>
  </conditionalFormatting>
  <conditionalFormatting sqref="D15">
    <cfRule type="cellIs" dxfId="74" priority="416" stopIfTrue="1" operator="equal">
      <formula>""</formula>
    </cfRule>
    <cfRule type="cellIs" dxfId="73" priority="417" stopIfTrue="1" operator="equal">
      <formula>""</formula>
    </cfRule>
  </conditionalFormatting>
  <conditionalFormatting sqref="D15:D16">
    <cfRule type="cellIs" dxfId="72" priority="440" stopIfTrue="1" operator="equal">
      <formula>""</formula>
    </cfRule>
    <cfRule type="cellIs" dxfId="71" priority="441" stopIfTrue="1" operator="equal">
      <formula>""</formula>
    </cfRule>
  </conditionalFormatting>
  <conditionalFormatting sqref="D16">
    <cfRule type="cellIs" dxfId="70" priority="853" stopIfTrue="1" operator="equal">
      <formula>""</formula>
    </cfRule>
    <cfRule type="cellIs" dxfId="69" priority="854" stopIfTrue="1" operator="equal">
      <formula>""</formula>
    </cfRule>
  </conditionalFormatting>
  <conditionalFormatting sqref="D19:D20">
    <cfRule type="cellIs" dxfId="68" priority="134" stopIfTrue="1" operator="equal">
      <formula>""</formula>
    </cfRule>
    <cfRule type="cellIs" dxfId="67" priority="135" stopIfTrue="1" operator="equal">
      <formula>""</formula>
    </cfRule>
    <cfRule type="cellIs" dxfId="66" priority="156" stopIfTrue="1" operator="equal">
      <formula>""</formula>
    </cfRule>
    <cfRule type="cellIs" dxfId="65" priority="157" stopIfTrue="1" operator="equal">
      <formula>""</formula>
    </cfRule>
  </conditionalFormatting>
  <conditionalFormatting sqref="D19:D21">
    <cfRule type="cellIs" dxfId="64" priority="97" stopIfTrue="1" operator="equal">
      <formula>""</formula>
    </cfRule>
    <cfRule type="cellIs" dxfId="63" priority="98" stopIfTrue="1" operator="equal">
      <formula>""</formula>
    </cfRule>
    <cfRule type="cellIs" dxfId="62" priority="171" stopIfTrue="1" operator="equal">
      <formula>""</formula>
    </cfRule>
    <cfRule type="cellIs" dxfId="61" priority="172" stopIfTrue="1" operator="equal">
      <formula>""</formula>
    </cfRule>
    <cfRule type="cellIs" dxfId="60" priority="212" stopIfTrue="1" operator="equal">
      <formula>""</formula>
    </cfRule>
    <cfRule type="cellIs" dxfId="59" priority="213" stopIfTrue="1" operator="equal">
      <formula>""</formula>
    </cfRule>
    <cfRule type="cellIs" dxfId="58" priority="239" stopIfTrue="1" operator="equal">
      <formula>""</formula>
    </cfRule>
    <cfRule type="cellIs" dxfId="57" priority="240" stopIfTrue="1" operator="equal">
      <formula>""</formula>
    </cfRule>
    <cfRule type="cellIs" dxfId="56" priority="266" stopIfTrue="1" operator="equal">
      <formula>""</formula>
    </cfRule>
    <cfRule type="cellIs" dxfId="55" priority="267" stopIfTrue="1" operator="equal">
      <formula>""</formula>
    </cfRule>
    <cfRule type="cellIs" dxfId="54" priority="291" stopIfTrue="1" operator="equal">
      <formula>""</formula>
    </cfRule>
    <cfRule type="cellIs" dxfId="53" priority="292" stopIfTrue="1" operator="equal">
      <formula>""</formula>
    </cfRule>
  </conditionalFormatting>
  <conditionalFormatting sqref="D20:D21">
    <cfRule type="cellIs" dxfId="52" priority="314" stopIfTrue="1" operator="equal">
      <formula>""</formula>
    </cfRule>
    <cfRule type="cellIs" dxfId="51" priority="315" stopIfTrue="1" operator="equal">
      <formula>""</formula>
    </cfRule>
    <cfRule type="cellIs" dxfId="50" priority="330" stopIfTrue="1" operator="equal">
      <formula>""</formula>
    </cfRule>
    <cfRule type="cellIs" dxfId="49" priority="331" stopIfTrue="1" operator="equal">
      <formula>""</formula>
    </cfRule>
    <cfRule type="cellIs" dxfId="48" priority="345" stopIfTrue="1" operator="equal">
      <formula>""</formula>
    </cfRule>
    <cfRule type="cellIs" dxfId="47" priority="346" stopIfTrue="1" operator="equal">
      <formula>""</formula>
    </cfRule>
    <cfRule type="cellIs" dxfId="46" priority="359" stopIfTrue="1" operator="equal">
      <formula>""</formula>
    </cfRule>
    <cfRule type="cellIs" dxfId="45" priority="360" stopIfTrue="1" operator="equal">
      <formula>""</formula>
    </cfRule>
  </conditionalFormatting>
  <conditionalFormatting sqref="D21">
    <cfRule type="cellIs" dxfId="44" priority="91" stopIfTrue="1" operator="equal">
      <formula>""</formula>
    </cfRule>
    <cfRule type="cellIs" dxfId="43" priority="92" stopIfTrue="1" operator="equal">
      <formula>""</formula>
    </cfRule>
    <cfRule type="cellIs" dxfId="42" priority="93" stopIfTrue="1" operator="equal">
      <formula>""</formula>
    </cfRule>
    <cfRule type="cellIs" dxfId="41" priority="94" stopIfTrue="1" operator="equal">
      <formula>""</formula>
    </cfRule>
    <cfRule type="cellIs" dxfId="40" priority="95" stopIfTrue="1" operator="equal">
      <formula>""</formula>
    </cfRule>
    <cfRule type="cellIs" dxfId="39" priority="96" stopIfTrue="1" operator="equal">
      <formula>""</formula>
    </cfRule>
    <cfRule type="cellIs" dxfId="38" priority="751" stopIfTrue="1" operator="equal">
      <formula>""</formula>
    </cfRule>
    <cfRule type="cellIs" dxfId="37" priority="752" stopIfTrue="1" operator="equal">
      <formula>""</formula>
    </cfRule>
    <cfRule type="cellIs" dxfId="36" priority="756" stopIfTrue="1" operator="equal">
      <formula>""</formula>
    </cfRule>
    <cfRule type="cellIs" dxfId="35" priority="757" stopIfTrue="1" operator="equal">
      <formula>""</formula>
    </cfRule>
  </conditionalFormatting>
  <conditionalFormatting sqref="D21:D25">
    <cfRule type="cellIs" dxfId="34" priority="765" stopIfTrue="1" operator="equal">
      <formula>""</formula>
    </cfRule>
    <cfRule type="cellIs" dxfId="33" priority="766" stopIfTrue="1" operator="equal">
      <formula>""</formula>
    </cfRule>
  </conditionalFormatting>
  <conditionalFormatting sqref="D26:D35 D7:D9">
    <cfRule type="cellIs" dxfId="32" priority="88" stopIfTrue="1" operator="equal">
      <formula>""</formula>
    </cfRule>
  </conditionalFormatting>
  <conditionalFormatting sqref="D29">
    <cfRule type="cellIs" dxfId="31" priority="870" stopIfTrue="1" operator="equal">
      <formula>""</formula>
    </cfRule>
    <cfRule type="cellIs" dxfId="30" priority="871" stopIfTrue="1" operator="equal">
      <formula>""</formula>
    </cfRule>
    <cfRule type="cellIs" dxfId="29" priority="877" stopIfTrue="1" operator="equal">
      <formula>""</formula>
    </cfRule>
    <cfRule type="cellIs" dxfId="28" priority="878" stopIfTrue="1" operator="equal">
      <formula>""</formula>
    </cfRule>
  </conditionalFormatting>
  <conditionalFormatting sqref="D29:D37">
    <cfRule type="cellIs" dxfId="27" priority="713" stopIfTrue="1" operator="equal">
      <formula>""</formula>
    </cfRule>
    <cfRule type="cellIs" dxfId="26" priority="714" stopIfTrue="1" operator="equal">
      <formula>""</formula>
    </cfRule>
  </conditionalFormatting>
  <conditionalFormatting sqref="D30:D35">
    <cfRule type="cellIs" dxfId="25" priority="684" stopIfTrue="1" operator="equal">
      <formula>""</formula>
    </cfRule>
    <cfRule type="cellIs" dxfId="24" priority="685" stopIfTrue="1" operator="equal">
      <formula>""</formula>
    </cfRule>
  </conditionalFormatting>
  <conditionalFormatting sqref="D32:D37">
    <cfRule type="cellIs" dxfId="23" priority="82" stopIfTrue="1" operator="equal">
      <formula>""</formula>
    </cfRule>
    <cfRule type="cellIs" dxfId="22" priority="83" stopIfTrue="1" operator="equal">
      <formula>""</formula>
    </cfRule>
  </conditionalFormatting>
  <conditionalFormatting sqref="D36">
    <cfRule type="cellIs" dxfId="21" priority="1141" stopIfTrue="1" operator="equal">
      <formula>""</formula>
    </cfRule>
    <cfRule type="cellIs" dxfId="20" priority="1142" stopIfTrue="1" operator="equal">
      <formula>""</formula>
    </cfRule>
  </conditionalFormatting>
  <conditionalFormatting sqref="D36:D37">
    <cfRule type="cellIs" dxfId="19" priority="72" stopIfTrue="1" operator="equal">
      <formula>""</formula>
    </cfRule>
    <cfRule type="cellIs" dxfId="18" priority="73" stopIfTrue="1" operator="equal">
      <formula>""</formula>
    </cfRule>
  </conditionalFormatting>
  <conditionalFormatting sqref="D36:D40">
    <cfRule type="cellIs" dxfId="17" priority="974" stopIfTrue="1" operator="equal">
      <formula>""</formula>
    </cfRule>
    <cfRule type="cellIs" dxfId="16" priority="975" stopIfTrue="1" operator="equal">
      <formula>""</formula>
    </cfRule>
  </conditionalFormatting>
  <conditionalFormatting sqref="D37">
    <cfRule type="cellIs" dxfId="15" priority="76" stopIfTrue="1" operator="equal">
      <formula>""</formula>
    </cfRule>
    <cfRule type="cellIs" dxfId="14" priority="77" stopIfTrue="1" operator="equal">
      <formula>""</formula>
    </cfRule>
  </conditionalFormatting>
  <conditionalFormatting sqref="D41:D54">
    <cfRule type="cellIs" dxfId="13" priority="50" stopIfTrue="1" operator="equal">
      <formula>""</formula>
    </cfRule>
    <cfRule type="cellIs" dxfId="12" priority="51" stopIfTrue="1" operator="equal">
      <formula>""</formula>
    </cfRule>
  </conditionalFormatting>
  <conditionalFormatting sqref="D58">
    <cfRule type="cellIs" dxfId="11" priority="542" stopIfTrue="1" operator="equal">
      <formula>""</formula>
    </cfRule>
    <cfRule type="cellIs" dxfId="10" priority="543" stopIfTrue="1" operator="equal">
      <formula>""</formula>
    </cfRule>
  </conditionalFormatting>
  <conditionalFormatting sqref="D61">
    <cfRule type="cellIs" dxfId="9" priority="961" stopIfTrue="1" operator="equal">
      <formula>""</formula>
    </cfRule>
    <cfRule type="cellIs" dxfId="8" priority="962" stopIfTrue="1" operator="equal">
      <formula>""</formula>
    </cfRule>
  </conditionalFormatting>
  <conditionalFormatting sqref="D68:D75">
    <cfRule type="cellIs" dxfId="7" priority="521" stopIfTrue="1" operator="equal">
      <formula>""</formula>
    </cfRule>
    <cfRule type="cellIs" dxfId="6" priority="522" stopIfTrue="1" operator="equal">
      <formula>""</formula>
    </cfRule>
  </conditionalFormatting>
  <conditionalFormatting sqref="D69">
    <cfRule type="cellIs" dxfId="5" priority="517" stopIfTrue="1" operator="equal">
      <formula>""</formula>
    </cfRule>
    <cfRule type="cellIs" dxfId="4" priority="518" stopIfTrue="1" operator="equal">
      <formula>""</formula>
    </cfRule>
  </conditionalFormatting>
  <conditionalFormatting sqref="D76:D87">
    <cfRule type="cellIs" dxfId="3" priority="6" stopIfTrue="1" operator="equal">
      <formula>""</formula>
    </cfRule>
    <cfRule type="cellIs" dxfId="2" priority="7" stopIfTrue="1" operator="equal">
      <formula>""</formula>
    </cfRule>
  </conditionalFormatting>
  <conditionalFormatting sqref="E7:E87">
    <cfRule type="expression" dxfId="1" priority="2">
      <formula>D7=""</formula>
    </cfRule>
  </conditionalFormatting>
  <conditionalFormatting sqref="C43:C49 F7:F87">
    <cfRule type="expression" dxfId="0" priority="561">
      <formula>A7=""</formula>
    </cfRule>
  </conditionalFormatting>
  <dataValidations count="1">
    <dataValidation type="list" showInputMessage="1" showErrorMessage="1" sqref="E63:E72 E43:E49 E85:E87 E81:E83 E23:E37 E8:E21 E39:E41 E74:E79 E51:E61">
      <formula1>$H$1:$H$5</formula1>
    </dataValidation>
  </dataValidations>
  <pageMargins left="0.70866141732283472" right="0.31496062992125984" top="0.62992125984251968" bottom="0.51181102362204722" header="0.31496062992125984" footer="0.31496062992125984"/>
  <pageSetup paperSize="9" scale="45" orientation="portrait" r:id="rId1"/>
  <rowBreaks count="1" manualBreakCount="1">
    <brk id="4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a311191-81fc-4aac-bd7a-4ae728771b66" xsi:nil="true"/>
    <lcf76f155ced4ddcb4097134ff3c332f xmlns="d2698016-a4ba-4945-b48a-a054b509493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1E39F55F1E0840AAB51F7C85410DD9" ma:contentTypeVersion="14" ma:contentTypeDescription="新しいドキュメントを作成します。" ma:contentTypeScope="" ma:versionID="f2aee2fe131da4b89bd22e23b32dd2e8">
  <xsd:schema xmlns:xsd="http://www.w3.org/2001/XMLSchema" xmlns:xs="http://www.w3.org/2001/XMLSchema" xmlns:p="http://schemas.microsoft.com/office/2006/metadata/properties" xmlns:ns2="d2698016-a4ba-4945-b48a-a054b5094935" xmlns:ns3="4a311191-81fc-4aac-bd7a-4ae728771b66" targetNamespace="http://schemas.microsoft.com/office/2006/metadata/properties" ma:root="true" ma:fieldsID="3e9802c98e67508e8d000f443881e728" ns2:_="" ns3:_="">
    <xsd:import namespace="d2698016-a4ba-4945-b48a-a054b5094935"/>
    <xsd:import namespace="4a311191-81fc-4aac-bd7a-4ae728771b6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98016-a4ba-4945-b48a-a054b50949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2b82e58-7444-43fc-b5f7-694e9fc5ce7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311191-81fc-4aac-bd7a-4ae728771b6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9374e96-b60c-44f1-b94b-572cb18b3f6b}" ma:internalName="TaxCatchAll" ma:showField="CatchAllData" ma:web="4a311191-81fc-4aac-bd7a-4ae728771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E54F46-A93E-4061-BEAD-4B62CF84FA87}">
  <ds:schemaRefs>
    <ds:schemaRef ds:uri="http://schemas.microsoft.com/sharepoint/v3/contenttype/forms"/>
  </ds:schemaRefs>
</ds:datastoreItem>
</file>

<file path=customXml/itemProps2.xml><?xml version="1.0" encoding="utf-8"?>
<ds:datastoreItem xmlns:ds="http://schemas.openxmlformats.org/officeDocument/2006/customXml" ds:itemID="{21EC6F7B-075D-4D53-AB5A-711D9C2F5E02}">
  <ds:schemaRefs>
    <ds:schemaRef ds:uri="http://schemas.openxmlformats.org/package/2006/metadata/core-properties"/>
    <ds:schemaRef ds:uri="http://purl.org/dc/elements/1.1/"/>
    <ds:schemaRef ds:uri="4a311191-81fc-4aac-bd7a-4ae728771b66"/>
    <ds:schemaRef ds:uri="http://www.w3.org/XML/1998/namespace"/>
    <ds:schemaRef ds:uri="http://schemas.microsoft.com/office/2006/documentManagement/types"/>
    <ds:schemaRef ds:uri="http://purl.org/dc/terms/"/>
    <ds:schemaRef ds:uri="http://schemas.microsoft.com/office/infopath/2007/PartnerControls"/>
    <ds:schemaRef ds:uri="d2698016-a4ba-4945-b48a-a054b509493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EBA29C6-DB45-459F-AE6E-66D053A1D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98016-a4ba-4945-b48a-a054b5094935"/>
    <ds:schemaRef ds:uri="4a311191-81fc-4aac-bd7a-4ae728771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2026-05-28T02:06:40Z</cp:lastPrinted>
  <dcterms:modified xsi:type="dcterms:W3CDTF">2026-05-28T02:06:46Z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0x010100D51E39F55F1E0840AAB51F7C85410DD9</vt:lpwstr>
  </property>
  <property fmtid="{D5CDD505-2E9C-101B-9397-08002B2CF9AE}" pid="3" name="MediaServiceImageTags">
    <vt:lpwstr/>
  </property>
</Properties>
</file>