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0.10.6.155\1550keiyaku\〇契約（新むつ市）\04_指名競争入札参加資格申請(定期・随時・中間年受付)\R08要項（中間年）・随時受付\02_随時受付(R8.4～)\03様式\"/>
    </mc:Choice>
  </mc:AlternateContent>
  <bookViews>
    <workbookView xWindow="0" yWindow="0" windowWidth="24000" windowHeight="9390"/>
  </bookViews>
  <sheets>
    <sheet name="提出書類チェック表（物品・役務）" sheetId="6" r:id="rId1"/>
    <sheet name="Sheet1" sheetId="2" state="hidden" r:id="rId2"/>
    <sheet name="Sheet3" sheetId="4" state="hidden" r:id="rId3"/>
    <sheet name="Sheet4" sheetId="5" state="hidden" r:id="rId4"/>
    <sheet name="Sheet5" sheetId="8" state="hidden" r:id="rId5"/>
  </sheets>
  <definedNames>
    <definedName name="_xlnm.Print_Area" localSheetId="0">'提出書類チェック表（物品・役務）'!$A$1:$D$22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5" l="1"/>
  <c r="B10" i="8" l="1"/>
  <c r="P14" i="8" l="1"/>
  <c r="P16" i="8"/>
  <c r="P13" i="8"/>
  <c r="O14" i="8"/>
  <c r="O16" i="8"/>
  <c r="O17" i="8"/>
  <c r="O13" i="8"/>
  <c r="N14" i="8"/>
  <c r="N13" i="8"/>
  <c r="M14" i="8"/>
  <c r="M15" i="8"/>
  <c r="M13" i="8"/>
  <c r="I16" i="8"/>
  <c r="F14" i="8"/>
  <c r="F15" i="8"/>
  <c r="F17" i="8"/>
  <c r="F13" i="8"/>
  <c r="E14" i="8"/>
  <c r="E15" i="8"/>
  <c r="E17" i="8"/>
  <c r="E18" i="8"/>
  <c r="E13" i="8"/>
  <c r="D14" i="8"/>
  <c r="D15" i="8"/>
  <c r="D13" i="8"/>
  <c r="C14" i="8"/>
  <c r="C15" i="8"/>
  <c r="C16" i="8"/>
  <c r="C13" i="8"/>
  <c r="L3" i="8"/>
  <c r="L4" i="8"/>
  <c r="L6" i="8"/>
  <c r="L8" i="8"/>
  <c r="L2" i="8"/>
  <c r="K3" i="8"/>
  <c r="K4" i="8"/>
  <c r="K6" i="8"/>
  <c r="K7" i="8"/>
  <c r="K8" i="8"/>
  <c r="K2" i="8"/>
  <c r="J3" i="8"/>
  <c r="J4" i="8"/>
  <c r="J8" i="8"/>
  <c r="J2" i="8"/>
  <c r="I3" i="8"/>
  <c r="I4" i="8"/>
  <c r="I5" i="8"/>
  <c r="I8" i="8"/>
  <c r="I2" i="8"/>
  <c r="E6" i="8"/>
  <c r="N19" i="8" l="1"/>
  <c r="P19" i="8"/>
  <c r="F19" i="8"/>
  <c r="D19" i="8"/>
  <c r="M19" i="8"/>
  <c r="O19" i="8"/>
  <c r="E19" i="8"/>
  <c r="C19" i="8"/>
  <c r="I9" i="8"/>
  <c r="L9" i="8"/>
  <c r="K9" i="8"/>
  <c r="J9" i="8"/>
  <c r="D3" i="5"/>
  <c r="D12" i="5"/>
  <c r="C1" i="5"/>
  <c r="C2" i="5"/>
  <c r="C6" i="5"/>
  <c r="C7" i="5"/>
  <c r="C8" i="5"/>
  <c r="C9" i="5"/>
  <c r="C10" i="5"/>
  <c r="C11" i="5"/>
  <c r="C15" i="5"/>
  <c r="C1" i="4"/>
  <c r="D4" i="4"/>
  <c r="D11" i="4"/>
  <c r="D3" i="4"/>
  <c r="D16" i="4" s="1"/>
  <c r="C2" i="4"/>
  <c r="C5" i="4"/>
  <c r="C6" i="4"/>
  <c r="C7" i="4"/>
  <c r="C8" i="4"/>
  <c r="C9" i="4"/>
  <c r="C10" i="4"/>
  <c r="C14" i="4"/>
  <c r="C1" i="2"/>
  <c r="D17" i="5" l="1"/>
  <c r="C17" i="5"/>
  <c r="C16" i="4"/>
  <c r="D14" i="2"/>
  <c r="D4" i="2"/>
  <c r="D3" i="2"/>
  <c r="C2" i="2"/>
  <c r="C5" i="2"/>
  <c r="C6" i="2"/>
  <c r="C7" i="2"/>
  <c r="C8" i="2"/>
  <c r="C9" i="2"/>
  <c r="C10" i="2"/>
  <c r="C11" i="2"/>
  <c r="C12" i="2"/>
  <c r="C18" i="2"/>
  <c r="D20" i="6" l="1"/>
  <c r="D20" i="2"/>
  <c r="C20" i="2"/>
</calcChain>
</file>

<file path=xl/sharedStrings.xml><?xml version="1.0" encoding="utf-8"?>
<sst xmlns="http://schemas.openxmlformats.org/spreadsheetml/2006/main" count="149" uniqueCount="86">
  <si>
    <t>指名競争参加資格審査申請書（様式１）</t>
    <rPh sb="0" eb="2">
      <t>シメイ</t>
    </rPh>
    <rPh sb="2" eb="4">
      <t>キョウソウ</t>
    </rPh>
    <rPh sb="4" eb="6">
      <t>サンカ</t>
    </rPh>
    <rPh sb="6" eb="8">
      <t>シカク</t>
    </rPh>
    <rPh sb="8" eb="10">
      <t>シンサ</t>
    </rPh>
    <rPh sb="10" eb="13">
      <t>シンセイショ</t>
    </rPh>
    <rPh sb="14" eb="16">
      <t>ヨウシキ</t>
    </rPh>
    <phoneticPr fontId="1"/>
  </si>
  <si>
    <t>競争参加資格希望工種表（様式２－１）</t>
    <rPh sb="0" eb="2">
      <t>キョウソウ</t>
    </rPh>
    <rPh sb="2" eb="4">
      <t>サンカ</t>
    </rPh>
    <rPh sb="4" eb="6">
      <t>シカク</t>
    </rPh>
    <rPh sb="6" eb="8">
      <t>キボウ</t>
    </rPh>
    <rPh sb="8" eb="10">
      <t>コウシュ</t>
    </rPh>
    <rPh sb="10" eb="11">
      <t>ヒョウ</t>
    </rPh>
    <rPh sb="12" eb="14">
      <t>ヨウシキ</t>
    </rPh>
    <phoneticPr fontId="1"/>
  </si>
  <si>
    <t>許可証・登録証明書等の写し</t>
    <rPh sb="0" eb="3">
      <t>キョカショウ</t>
    </rPh>
    <rPh sb="4" eb="6">
      <t>トウロク</t>
    </rPh>
    <rPh sb="6" eb="9">
      <t>ショウメイショ</t>
    </rPh>
    <rPh sb="9" eb="10">
      <t>ナド</t>
    </rPh>
    <rPh sb="11" eb="12">
      <t>ウツ</t>
    </rPh>
    <phoneticPr fontId="1"/>
  </si>
  <si>
    <t>工事経歴書（様式６）</t>
    <rPh sb="0" eb="2">
      <t>コウジ</t>
    </rPh>
    <rPh sb="2" eb="5">
      <t>ケイレキショ</t>
    </rPh>
    <rPh sb="6" eb="8">
      <t>ヨウシキ</t>
    </rPh>
    <phoneticPr fontId="1"/>
  </si>
  <si>
    <t>技術職員調書（様式９）</t>
    <rPh sb="0" eb="2">
      <t>ギジュツ</t>
    </rPh>
    <rPh sb="2" eb="4">
      <t>ショクイン</t>
    </rPh>
    <rPh sb="4" eb="6">
      <t>チョウショ</t>
    </rPh>
    <rPh sb="7" eb="9">
      <t>ヨウシキ</t>
    </rPh>
    <phoneticPr fontId="1"/>
  </si>
  <si>
    <t>印鑑証明書の写し</t>
    <rPh sb="0" eb="2">
      <t>インカン</t>
    </rPh>
    <rPh sb="2" eb="5">
      <t>ショウメイショ</t>
    </rPh>
    <rPh sb="6" eb="7">
      <t>ウツ</t>
    </rPh>
    <phoneticPr fontId="1"/>
  </si>
  <si>
    <t>財務諸表</t>
    <rPh sb="0" eb="2">
      <t>ザイム</t>
    </rPh>
    <rPh sb="2" eb="4">
      <t>ショヒョウ</t>
    </rPh>
    <phoneticPr fontId="1"/>
  </si>
  <si>
    <t>納税証明書</t>
    <rPh sb="0" eb="2">
      <t>ノウゼイ</t>
    </rPh>
    <rPh sb="2" eb="5">
      <t>ショウメイショ</t>
    </rPh>
    <phoneticPr fontId="1"/>
  </si>
  <si>
    <t>委任状（参考様式）</t>
    <rPh sb="0" eb="3">
      <t>イニンジョウ</t>
    </rPh>
    <rPh sb="4" eb="6">
      <t>サンコウ</t>
    </rPh>
    <rPh sb="6" eb="8">
      <t>ヨウシキ</t>
    </rPh>
    <phoneticPr fontId="1"/>
  </si>
  <si>
    <t>建設業退職金共済組合加入証明書の写し</t>
    <rPh sb="0" eb="3">
      <t>ケンセツギョウ</t>
    </rPh>
    <rPh sb="3" eb="6">
      <t>タイショクキン</t>
    </rPh>
    <rPh sb="6" eb="8">
      <t>キョウサイ</t>
    </rPh>
    <rPh sb="8" eb="10">
      <t>クミアイ</t>
    </rPh>
    <rPh sb="10" eb="12">
      <t>カニュウ</t>
    </rPh>
    <rPh sb="12" eb="15">
      <t>ショウメイショ</t>
    </rPh>
    <rPh sb="16" eb="17">
      <t>ウツ</t>
    </rPh>
    <phoneticPr fontId="1"/>
  </si>
  <si>
    <t>営業所一覧表①（様式２－２）</t>
    <rPh sb="0" eb="3">
      <t>エイギョウショ</t>
    </rPh>
    <rPh sb="3" eb="6">
      <t>イチランヒョウ</t>
    </rPh>
    <rPh sb="8" eb="10">
      <t>ヨウシキ</t>
    </rPh>
    <phoneticPr fontId="1"/>
  </si>
  <si>
    <t>営業所一覧表②（様式５）</t>
    <rPh sb="0" eb="3">
      <t>エイギョウショ</t>
    </rPh>
    <rPh sb="3" eb="6">
      <t>イチランヒョウ</t>
    </rPh>
    <rPh sb="8" eb="10">
      <t>ヨウシキ</t>
    </rPh>
    <phoneticPr fontId="1"/>
  </si>
  <si>
    <t>共同企業体の場合</t>
    <rPh sb="0" eb="2">
      <t>キョウドウ</t>
    </rPh>
    <rPh sb="2" eb="5">
      <t>キギョウタイ</t>
    </rPh>
    <rPh sb="6" eb="8">
      <t>バアイ</t>
    </rPh>
    <phoneticPr fontId="1"/>
  </si>
  <si>
    <t>該当する場合</t>
    <rPh sb="0" eb="2">
      <t>ガイトウ</t>
    </rPh>
    <rPh sb="4" eb="6">
      <t>バアイ</t>
    </rPh>
    <phoneticPr fontId="1"/>
  </si>
  <si>
    <t>使用印鑑届（参考様式）</t>
    <rPh sb="0" eb="2">
      <t>シヨウ</t>
    </rPh>
    <rPh sb="2" eb="4">
      <t>インカン</t>
    </rPh>
    <rPh sb="4" eb="5">
      <t>トド</t>
    </rPh>
    <rPh sb="6" eb="8">
      <t>サンコウ</t>
    </rPh>
    <rPh sb="8" eb="10">
      <t>ヨウシキ</t>
    </rPh>
    <phoneticPr fontId="1"/>
  </si>
  <si>
    <t>共同企業体協定書の写し</t>
    <rPh sb="0" eb="2">
      <t>キョウドウ</t>
    </rPh>
    <rPh sb="2" eb="5">
      <t>キギョウタイ</t>
    </rPh>
    <rPh sb="5" eb="8">
      <t>キョウテイショ</t>
    </rPh>
    <rPh sb="9" eb="10">
      <t>ウツ</t>
    </rPh>
    <phoneticPr fontId="1"/>
  </si>
  <si>
    <t>共同企業体調書</t>
    <rPh sb="0" eb="2">
      <t>キョウドウ</t>
    </rPh>
    <rPh sb="2" eb="5">
      <t>キギョウタイ</t>
    </rPh>
    <rPh sb="5" eb="7">
      <t>チョウショ</t>
    </rPh>
    <phoneticPr fontId="1"/>
  </si>
  <si>
    <t>誓約書（様式１２）</t>
    <rPh sb="0" eb="3">
      <t>セイヤクショ</t>
    </rPh>
    <rPh sb="4" eb="6">
      <t>ヨウシキ</t>
    </rPh>
    <phoneticPr fontId="1"/>
  </si>
  <si>
    <t>資本関係・人的関係に関する調書（様式１３）</t>
    <rPh sb="0" eb="2">
      <t>シホン</t>
    </rPh>
    <rPh sb="2" eb="4">
      <t>カンケイ</t>
    </rPh>
    <rPh sb="5" eb="7">
      <t>ジンテキ</t>
    </rPh>
    <rPh sb="7" eb="9">
      <t>カンケイ</t>
    </rPh>
    <rPh sb="10" eb="11">
      <t>カン</t>
    </rPh>
    <rPh sb="13" eb="15">
      <t>チョウショ</t>
    </rPh>
    <rPh sb="16" eb="18">
      <t>ヨウシキ</t>
    </rPh>
    <phoneticPr fontId="1"/>
  </si>
  <si>
    <t>※</t>
    <phoneticPr fontId="1"/>
  </si>
  <si>
    <t>備　考</t>
    <rPh sb="0" eb="1">
      <t>ビ</t>
    </rPh>
    <rPh sb="2" eb="3">
      <t>コウ</t>
    </rPh>
    <phoneticPr fontId="1"/>
  </si>
  <si>
    <t>代表者の有する入札、見積提出、
契約権限等を支店長等に常時委任する場合</t>
    <rPh sb="0" eb="3">
      <t>ダイヒョウシャ</t>
    </rPh>
    <rPh sb="4" eb="5">
      <t>ユウ</t>
    </rPh>
    <rPh sb="7" eb="9">
      <t>ニュウサツ</t>
    </rPh>
    <rPh sb="10" eb="12">
      <t>ミツモリ</t>
    </rPh>
    <rPh sb="12" eb="14">
      <t>テイシュツ</t>
    </rPh>
    <rPh sb="16" eb="18">
      <t>ケイヤク</t>
    </rPh>
    <rPh sb="18" eb="20">
      <t>ケンゲン</t>
    </rPh>
    <rPh sb="20" eb="21">
      <t>ナド</t>
    </rPh>
    <rPh sb="22" eb="25">
      <t>シテンチョウ</t>
    </rPh>
    <rPh sb="25" eb="26">
      <t>ナド</t>
    </rPh>
    <rPh sb="27" eb="29">
      <t>ジョウジ</t>
    </rPh>
    <rPh sb="29" eb="31">
      <t>イニン</t>
    </rPh>
    <rPh sb="33" eb="35">
      <t>バアイ</t>
    </rPh>
    <phoneticPr fontId="1"/>
  </si>
  <si>
    <t>入札・見積・契約・代金請求に
使用する印鑑が印鑑証明書と異なる場合</t>
    <rPh sb="0" eb="2">
      <t>ニュウサツ</t>
    </rPh>
    <rPh sb="3" eb="5">
      <t>ミツモリ</t>
    </rPh>
    <rPh sb="6" eb="8">
      <t>ケイヤク</t>
    </rPh>
    <rPh sb="9" eb="11">
      <t>ダイキン</t>
    </rPh>
    <rPh sb="11" eb="13">
      <t>セイキュウ</t>
    </rPh>
    <rPh sb="15" eb="17">
      <t>シヨウ</t>
    </rPh>
    <rPh sb="19" eb="21">
      <t>インカン</t>
    </rPh>
    <rPh sb="22" eb="24">
      <t>インカン</t>
    </rPh>
    <rPh sb="24" eb="27">
      <t>ショウメイショ</t>
    </rPh>
    <rPh sb="28" eb="29">
      <t>コト</t>
    </rPh>
    <rPh sb="31" eb="33">
      <t>バアイ</t>
    </rPh>
    <phoneticPr fontId="1"/>
  </si>
  <si>
    <t>登記事項証明書・営業証明書・身分証明書
いずれか該当するものの写し</t>
    <rPh sb="0" eb="2">
      <t>トウキ</t>
    </rPh>
    <rPh sb="2" eb="4">
      <t>ジコウ</t>
    </rPh>
    <rPh sb="4" eb="7">
      <t>ショウメイショ</t>
    </rPh>
    <rPh sb="8" eb="10">
      <t>エイギョウ</t>
    </rPh>
    <rPh sb="10" eb="13">
      <t>ショウメイショ</t>
    </rPh>
    <rPh sb="14" eb="16">
      <t>ミブン</t>
    </rPh>
    <rPh sb="16" eb="19">
      <t>ショウメイショ</t>
    </rPh>
    <rPh sb="24" eb="26">
      <t>ガイトウ</t>
    </rPh>
    <rPh sb="31" eb="32">
      <t>ウツ</t>
    </rPh>
    <phoneticPr fontId="1"/>
  </si>
  <si>
    <t>経営規模等評価結果通知書の写し
（総合評定値通知書）</t>
    <rPh sb="0" eb="2">
      <t>ケイエイ</t>
    </rPh>
    <rPh sb="2" eb="4">
      <t>キボ</t>
    </rPh>
    <rPh sb="4" eb="5">
      <t>ナド</t>
    </rPh>
    <rPh sb="5" eb="7">
      <t>ヒョウカ</t>
    </rPh>
    <rPh sb="7" eb="9">
      <t>ケッカ</t>
    </rPh>
    <rPh sb="9" eb="12">
      <t>ツウチショ</t>
    </rPh>
    <rPh sb="13" eb="14">
      <t>ウツ</t>
    </rPh>
    <rPh sb="17" eb="19">
      <t>ソウゴウ</t>
    </rPh>
    <rPh sb="19" eb="22">
      <t>ヒョウテイチ</t>
    </rPh>
    <rPh sb="22" eb="25">
      <t>ツウチショ</t>
    </rPh>
    <phoneticPr fontId="1"/>
  </si>
  <si>
    <t>チェック欄</t>
    <rPh sb="4" eb="5">
      <t>ラン</t>
    </rPh>
    <phoneticPr fontId="1"/>
  </si>
  <si>
    <t>提出書類</t>
    <rPh sb="0" eb="2">
      <t>テイシュツ</t>
    </rPh>
    <rPh sb="2" eb="4">
      <t>ショルイ</t>
    </rPh>
    <phoneticPr fontId="1"/>
  </si>
  <si>
    <t>委任状</t>
    <rPh sb="0" eb="3">
      <t>イニンジョウ</t>
    </rPh>
    <phoneticPr fontId="1"/>
  </si>
  <si>
    <t>実際の本社(店)所在地が登記上の所在地と異なる場合は、事情がわかる理由書も提出</t>
    <rPh sb="0" eb="2">
      <t>ジッサイ</t>
    </rPh>
    <rPh sb="3" eb="5">
      <t>ホンシャ</t>
    </rPh>
    <rPh sb="6" eb="7">
      <t>ミセ</t>
    </rPh>
    <rPh sb="8" eb="11">
      <t>ショザイチ</t>
    </rPh>
    <rPh sb="12" eb="15">
      <t>トウキジョウ</t>
    </rPh>
    <rPh sb="16" eb="19">
      <t>ショザイチ</t>
    </rPh>
    <rPh sb="20" eb="21">
      <t>コト</t>
    </rPh>
    <rPh sb="23" eb="25">
      <t>バアイ</t>
    </rPh>
    <rPh sb="27" eb="29">
      <t>ジジョウ</t>
    </rPh>
    <rPh sb="33" eb="36">
      <t>リユウショ</t>
    </rPh>
    <rPh sb="37" eb="39">
      <t>テイシュツ</t>
    </rPh>
    <phoneticPr fontId="1"/>
  </si>
  <si>
    <t>競争参加資格希望工種表、
経営状況調査表（様式３－１　①～③）</t>
    <rPh sb="0" eb="2">
      <t>キョウソウ</t>
    </rPh>
    <rPh sb="2" eb="4">
      <t>サンカ</t>
    </rPh>
    <rPh sb="4" eb="6">
      <t>シカク</t>
    </rPh>
    <rPh sb="6" eb="8">
      <t>キボウ</t>
    </rPh>
    <rPh sb="8" eb="10">
      <t>コウシュ</t>
    </rPh>
    <rPh sb="10" eb="11">
      <t>ヒョウ</t>
    </rPh>
    <rPh sb="13" eb="15">
      <t>ケイエイ</t>
    </rPh>
    <rPh sb="15" eb="17">
      <t>ジョウキョウ</t>
    </rPh>
    <rPh sb="17" eb="20">
      <t>チョウサヒョウ</t>
    </rPh>
    <rPh sb="21" eb="23">
      <t>ヨウシキ</t>
    </rPh>
    <phoneticPr fontId="1"/>
  </si>
  <si>
    <t>営業所一覧表①（様式３－２）</t>
    <rPh sb="0" eb="3">
      <t>エイギョウショ</t>
    </rPh>
    <rPh sb="3" eb="6">
      <t>イチランヒョウ</t>
    </rPh>
    <rPh sb="8" eb="10">
      <t>ヨウシキ</t>
    </rPh>
    <phoneticPr fontId="1"/>
  </si>
  <si>
    <t>測量等実績調書（様式７）</t>
    <rPh sb="0" eb="2">
      <t>ソクリョウ</t>
    </rPh>
    <rPh sb="2" eb="3">
      <t>ナド</t>
    </rPh>
    <rPh sb="3" eb="5">
      <t>ジッセキ</t>
    </rPh>
    <rPh sb="5" eb="7">
      <t>チョウショ</t>
    </rPh>
    <rPh sb="8" eb="10">
      <t>ヨウシキ</t>
    </rPh>
    <phoneticPr fontId="1"/>
  </si>
  <si>
    <t>提出書類チェック表（物品・役務）※印は該当する場合にのみ提出</t>
    <rPh sb="0" eb="2">
      <t>テイシュツ</t>
    </rPh>
    <rPh sb="2" eb="4">
      <t>ショルイ</t>
    </rPh>
    <rPh sb="8" eb="9">
      <t>ヒョウ</t>
    </rPh>
    <rPh sb="10" eb="12">
      <t>ブッピン</t>
    </rPh>
    <rPh sb="13" eb="15">
      <t>エキム</t>
    </rPh>
    <phoneticPr fontId="1"/>
  </si>
  <si>
    <t>競争参加資格希望営業品目表、
経営状況調査表（様式４－１　①～②）</t>
    <rPh sb="0" eb="2">
      <t>キョウソウ</t>
    </rPh>
    <rPh sb="2" eb="4">
      <t>サンカ</t>
    </rPh>
    <rPh sb="4" eb="6">
      <t>シカク</t>
    </rPh>
    <rPh sb="6" eb="8">
      <t>キボウ</t>
    </rPh>
    <rPh sb="8" eb="10">
      <t>エイギョウ</t>
    </rPh>
    <rPh sb="10" eb="12">
      <t>ヒンモク</t>
    </rPh>
    <rPh sb="12" eb="13">
      <t>ヒョウ</t>
    </rPh>
    <rPh sb="15" eb="17">
      <t>ケイエイ</t>
    </rPh>
    <rPh sb="17" eb="19">
      <t>ジョウキョウ</t>
    </rPh>
    <rPh sb="19" eb="22">
      <t>チョウサヒョウ</t>
    </rPh>
    <rPh sb="23" eb="25">
      <t>ヨウシキ</t>
    </rPh>
    <phoneticPr fontId="1"/>
  </si>
  <si>
    <t>営業所一覧表①（様式４－２）</t>
    <rPh sb="0" eb="3">
      <t>エイギョウショ</t>
    </rPh>
    <rPh sb="3" eb="6">
      <t>イチランヒョウ</t>
    </rPh>
    <rPh sb="8" eb="10">
      <t>ヨウシキ</t>
    </rPh>
    <phoneticPr fontId="1"/>
  </si>
  <si>
    <t>受注実績調書（様式８）</t>
    <rPh sb="0" eb="2">
      <t>ジュチュウ</t>
    </rPh>
    <rPh sb="2" eb="4">
      <t>ジッセキ</t>
    </rPh>
    <rPh sb="4" eb="6">
      <t>チョウショ</t>
    </rPh>
    <rPh sb="7" eb="9">
      <t>ヨウシキ</t>
    </rPh>
    <phoneticPr fontId="1"/>
  </si>
  <si>
    <t>技術職員調書（様式１０）</t>
    <rPh sb="0" eb="2">
      <t>ギジュツ</t>
    </rPh>
    <rPh sb="2" eb="4">
      <t>ショクイン</t>
    </rPh>
    <rPh sb="4" eb="6">
      <t>チョウショ</t>
    </rPh>
    <rPh sb="7" eb="9">
      <t>ヨウシキ</t>
    </rPh>
    <phoneticPr fontId="1"/>
  </si>
  <si>
    <t>納税証明書類チェック表も
あわせて提出</t>
    <rPh sb="0" eb="6">
      <t>ノウゼイショウメイショルイ</t>
    </rPh>
    <rPh sb="10" eb="11">
      <t>ヒョウ</t>
    </rPh>
    <rPh sb="17" eb="19">
      <t>テイシュツ</t>
    </rPh>
    <phoneticPr fontId="1"/>
  </si>
  <si>
    <t>【国税】法人税・消費税及び地方消費税（納税証明書その３の３）</t>
    <rPh sb="1" eb="3">
      <t>コクゼイ</t>
    </rPh>
    <rPh sb="4" eb="7">
      <t>ホウジンゼイ</t>
    </rPh>
    <rPh sb="8" eb="11">
      <t>ショウヒゼイ</t>
    </rPh>
    <rPh sb="11" eb="12">
      <t>オヨ</t>
    </rPh>
    <rPh sb="13" eb="15">
      <t>チホウ</t>
    </rPh>
    <rPh sb="15" eb="18">
      <t>ショウヒゼイ</t>
    </rPh>
    <rPh sb="19" eb="21">
      <t>ノウゼイ</t>
    </rPh>
    <rPh sb="21" eb="24">
      <t>ショウメイショ</t>
    </rPh>
    <phoneticPr fontId="1"/>
  </si>
  <si>
    <t>【青森県税】法人県民税</t>
    <rPh sb="1" eb="3">
      <t>アオモリ</t>
    </rPh>
    <rPh sb="3" eb="5">
      <t>ケンゼイ</t>
    </rPh>
    <rPh sb="6" eb="8">
      <t>ホウジン</t>
    </rPh>
    <rPh sb="8" eb="11">
      <t>ケンミンゼイ</t>
    </rPh>
    <phoneticPr fontId="1"/>
  </si>
  <si>
    <t>【青森県税】法人事業税</t>
    <rPh sb="1" eb="3">
      <t>アオモリ</t>
    </rPh>
    <rPh sb="3" eb="5">
      <t>ケンゼイ</t>
    </rPh>
    <rPh sb="6" eb="8">
      <t>ホウジン</t>
    </rPh>
    <rPh sb="8" eb="11">
      <t>ジギョウゼイ</t>
    </rPh>
    <phoneticPr fontId="1"/>
  </si>
  <si>
    <t>【むつ市税】未納がないことの証明書（様式１１）</t>
    <rPh sb="3" eb="4">
      <t>シ</t>
    </rPh>
    <rPh sb="4" eb="5">
      <t>ゼイ</t>
    </rPh>
    <rPh sb="6" eb="8">
      <t>ミノウ</t>
    </rPh>
    <rPh sb="14" eb="17">
      <t>ショウメイショ</t>
    </rPh>
    <rPh sb="18" eb="20">
      <t>ヨウシキ</t>
    </rPh>
    <phoneticPr fontId="1"/>
  </si>
  <si>
    <t>【都道府県税】法人都道府県民税</t>
    <rPh sb="1" eb="5">
      <t>トドウフケン</t>
    </rPh>
    <rPh sb="5" eb="6">
      <t>ゼイ</t>
    </rPh>
    <rPh sb="7" eb="9">
      <t>ホウジン</t>
    </rPh>
    <rPh sb="9" eb="13">
      <t>トドウフケン</t>
    </rPh>
    <rPh sb="13" eb="14">
      <t>ミン</t>
    </rPh>
    <rPh sb="14" eb="15">
      <t>ゼイ</t>
    </rPh>
    <phoneticPr fontId="1"/>
  </si>
  <si>
    <t>【都道府県税】法人事業税</t>
    <rPh sb="1" eb="5">
      <t>トドウフケン</t>
    </rPh>
    <rPh sb="5" eb="6">
      <t>ゼイ</t>
    </rPh>
    <rPh sb="7" eb="9">
      <t>ホウジン</t>
    </rPh>
    <rPh sb="9" eb="12">
      <t>ジギョウゼイ</t>
    </rPh>
    <phoneticPr fontId="1"/>
  </si>
  <si>
    <r>
      <t>【都道府県税】固定資産税（所在地が</t>
    </r>
    <r>
      <rPr>
        <b/>
        <sz val="10"/>
        <color theme="1"/>
        <rFont val="ＭＳ ゴシック"/>
        <family val="3"/>
        <charset val="128"/>
      </rPr>
      <t>東京23区内</t>
    </r>
    <r>
      <rPr>
        <sz val="10"/>
        <color theme="1"/>
        <rFont val="ＭＳ ゴシック"/>
        <family val="3"/>
        <charset val="128"/>
      </rPr>
      <t>で、固定資産税がかかっている場合）</t>
    </r>
    <rPh sb="1" eb="5">
      <t>トドウフケン</t>
    </rPh>
    <rPh sb="5" eb="6">
      <t>ゼイ</t>
    </rPh>
    <rPh sb="7" eb="9">
      <t>コテイ</t>
    </rPh>
    <rPh sb="9" eb="12">
      <t>シサンゼイ</t>
    </rPh>
    <rPh sb="13" eb="16">
      <t>ショザイチ</t>
    </rPh>
    <rPh sb="17" eb="19">
      <t>トウキョウ</t>
    </rPh>
    <rPh sb="21" eb="23">
      <t>クナイ</t>
    </rPh>
    <rPh sb="25" eb="27">
      <t>コテイ</t>
    </rPh>
    <rPh sb="27" eb="30">
      <t>シサンゼイ</t>
    </rPh>
    <rPh sb="37" eb="39">
      <t>バアイ</t>
    </rPh>
    <phoneticPr fontId="1"/>
  </si>
  <si>
    <r>
      <t>【市町村税】固定資産税（所在地が</t>
    </r>
    <r>
      <rPr>
        <b/>
        <sz val="10"/>
        <color theme="1"/>
        <rFont val="ＭＳ ゴシック"/>
        <family val="3"/>
        <charset val="128"/>
      </rPr>
      <t>東京23区以外</t>
    </r>
    <r>
      <rPr>
        <sz val="10"/>
        <color theme="1"/>
        <rFont val="ＭＳ ゴシック"/>
        <family val="3"/>
        <charset val="128"/>
      </rPr>
      <t>で、固定資産税がかかっている場合）</t>
    </r>
    <rPh sb="1" eb="4">
      <t>シチョウソン</t>
    </rPh>
    <rPh sb="4" eb="5">
      <t>ゼイ</t>
    </rPh>
    <rPh sb="6" eb="8">
      <t>コテイ</t>
    </rPh>
    <rPh sb="8" eb="11">
      <t>シサンゼイ</t>
    </rPh>
    <rPh sb="12" eb="15">
      <t>ショザイチ</t>
    </rPh>
    <rPh sb="16" eb="18">
      <t>トウキョウ</t>
    </rPh>
    <rPh sb="20" eb="21">
      <t>ク</t>
    </rPh>
    <rPh sb="21" eb="23">
      <t>イガイ</t>
    </rPh>
    <rPh sb="25" eb="27">
      <t>コテイ</t>
    </rPh>
    <rPh sb="27" eb="30">
      <t>シサンゼイ</t>
    </rPh>
    <rPh sb="37" eb="39">
      <t>バアイ</t>
    </rPh>
    <phoneticPr fontId="1"/>
  </si>
  <si>
    <r>
      <t>【市町村税】法人市民税（所在地が</t>
    </r>
    <r>
      <rPr>
        <b/>
        <sz val="10"/>
        <color theme="1"/>
        <rFont val="ＭＳ ゴシック"/>
        <family val="3"/>
        <charset val="128"/>
      </rPr>
      <t>東京23区以外</t>
    </r>
    <r>
      <rPr>
        <sz val="10"/>
        <color theme="1"/>
        <rFont val="ＭＳ ゴシック"/>
        <family val="3"/>
        <charset val="128"/>
      </rPr>
      <t>の場合）</t>
    </r>
    <rPh sb="1" eb="4">
      <t>シチョウソン</t>
    </rPh>
    <rPh sb="4" eb="5">
      <t>ゼイ</t>
    </rPh>
    <rPh sb="6" eb="8">
      <t>ホウジン</t>
    </rPh>
    <rPh sb="8" eb="11">
      <t>シミンゼイ</t>
    </rPh>
    <rPh sb="12" eb="15">
      <t>ショザイチ</t>
    </rPh>
    <rPh sb="16" eb="18">
      <t>トウキョウ</t>
    </rPh>
    <rPh sb="20" eb="21">
      <t>ク</t>
    </rPh>
    <rPh sb="21" eb="23">
      <t>イガイ</t>
    </rPh>
    <rPh sb="24" eb="26">
      <t>バアイ</t>
    </rPh>
    <phoneticPr fontId="1"/>
  </si>
  <si>
    <t>【国税】申告所得税・消費税及び地方消費税（納税証明書その３の２）</t>
    <rPh sb="1" eb="3">
      <t>コクゼイ</t>
    </rPh>
    <rPh sb="4" eb="6">
      <t>シンコク</t>
    </rPh>
    <rPh sb="6" eb="9">
      <t>ショトクゼイ</t>
    </rPh>
    <rPh sb="10" eb="13">
      <t>ショウヒゼイ</t>
    </rPh>
    <rPh sb="13" eb="14">
      <t>オヨ</t>
    </rPh>
    <rPh sb="15" eb="17">
      <t>チホウ</t>
    </rPh>
    <rPh sb="17" eb="20">
      <t>ショウヒゼイ</t>
    </rPh>
    <rPh sb="21" eb="23">
      <t>ノウゼイ</t>
    </rPh>
    <rPh sb="23" eb="26">
      <t>ショウメイショ</t>
    </rPh>
    <phoneticPr fontId="1"/>
  </si>
  <si>
    <t>【青森県税】個人事業税</t>
    <rPh sb="1" eb="3">
      <t>アオモリ</t>
    </rPh>
    <rPh sb="3" eb="5">
      <t>ケンゼイ</t>
    </rPh>
    <rPh sb="6" eb="8">
      <t>コジン</t>
    </rPh>
    <rPh sb="8" eb="11">
      <t>ジギョウゼイ</t>
    </rPh>
    <phoneticPr fontId="1"/>
  </si>
  <si>
    <t>【都道府県税】個人事業税</t>
    <rPh sb="1" eb="5">
      <t>トドウフケン</t>
    </rPh>
    <rPh sb="5" eb="6">
      <t>ゼイ</t>
    </rPh>
    <rPh sb="7" eb="9">
      <t>コジン</t>
    </rPh>
    <rPh sb="9" eb="12">
      <t>ジギョウゼイ</t>
    </rPh>
    <phoneticPr fontId="1"/>
  </si>
  <si>
    <r>
      <t>【市町村税】住民税（所在地が</t>
    </r>
    <r>
      <rPr>
        <b/>
        <sz val="10"/>
        <color theme="1"/>
        <rFont val="ＭＳ ゴシック"/>
        <family val="3"/>
        <charset val="128"/>
      </rPr>
      <t>東京23区以外</t>
    </r>
    <r>
      <rPr>
        <sz val="10"/>
        <color theme="1"/>
        <rFont val="ＭＳ ゴシック"/>
        <family val="3"/>
        <charset val="128"/>
      </rPr>
      <t>の場合）</t>
    </r>
    <rPh sb="1" eb="4">
      <t>シチョウソン</t>
    </rPh>
    <rPh sb="4" eb="5">
      <t>ゼイ</t>
    </rPh>
    <rPh sb="6" eb="9">
      <t>ジュウミンゼイ</t>
    </rPh>
    <rPh sb="10" eb="13">
      <t>ショザイチ</t>
    </rPh>
    <rPh sb="14" eb="16">
      <t>トウキョウ</t>
    </rPh>
    <rPh sb="18" eb="19">
      <t>ク</t>
    </rPh>
    <rPh sb="19" eb="21">
      <t>イガイ</t>
    </rPh>
    <rPh sb="22" eb="24">
      <t>バアイ</t>
    </rPh>
    <phoneticPr fontId="1"/>
  </si>
  <si>
    <t>東京固定有</t>
    <rPh sb="0" eb="2">
      <t>トウキョウ</t>
    </rPh>
    <rPh sb="2" eb="4">
      <t>コテイ</t>
    </rPh>
    <rPh sb="4" eb="5">
      <t>アリ</t>
    </rPh>
    <phoneticPr fontId="1"/>
  </si>
  <si>
    <t>東京固定無</t>
    <rPh sb="0" eb="2">
      <t>トウキョウ</t>
    </rPh>
    <rPh sb="2" eb="4">
      <t>コテイ</t>
    </rPh>
    <rPh sb="4" eb="5">
      <t>ム</t>
    </rPh>
    <phoneticPr fontId="1"/>
  </si>
  <si>
    <t>以外固定有</t>
    <rPh sb="0" eb="2">
      <t>イガイ</t>
    </rPh>
    <rPh sb="2" eb="4">
      <t>コテイ</t>
    </rPh>
    <rPh sb="4" eb="5">
      <t>アリ</t>
    </rPh>
    <phoneticPr fontId="1"/>
  </si>
  <si>
    <t>以外固定無</t>
    <rPh sb="0" eb="2">
      <t>イガイ</t>
    </rPh>
    <rPh sb="2" eb="4">
      <t>コテイ</t>
    </rPh>
    <rPh sb="4" eb="5">
      <t>ナ</t>
    </rPh>
    <phoneticPr fontId="1"/>
  </si>
  <si>
    <t>法人　市内</t>
    <rPh sb="0" eb="2">
      <t>ホウジン</t>
    </rPh>
    <rPh sb="3" eb="5">
      <t>シナイ</t>
    </rPh>
    <phoneticPr fontId="1"/>
  </si>
  <si>
    <t>法人　市内に委任</t>
    <rPh sb="0" eb="2">
      <t>ホウジン</t>
    </rPh>
    <rPh sb="3" eb="5">
      <t>シナイ</t>
    </rPh>
    <rPh sb="6" eb="8">
      <t>イニン</t>
    </rPh>
    <phoneticPr fontId="1"/>
  </si>
  <si>
    <t>法人　市外</t>
    <rPh sb="0" eb="2">
      <t>ホウジン</t>
    </rPh>
    <rPh sb="3" eb="5">
      <t>シガイ</t>
    </rPh>
    <phoneticPr fontId="1"/>
  </si>
  <si>
    <t>個人　市内</t>
    <rPh sb="0" eb="2">
      <t>コジン</t>
    </rPh>
    <rPh sb="3" eb="5">
      <t>シナイ</t>
    </rPh>
    <phoneticPr fontId="1"/>
  </si>
  <si>
    <t>個人　市外</t>
    <rPh sb="0" eb="2">
      <t>コジン</t>
    </rPh>
    <rPh sb="3" eb="5">
      <t>シガイ</t>
    </rPh>
    <phoneticPr fontId="1"/>
  </si>
  <si>
    <t>【市区町村税】国民健康保険税（該当する場合）</t>
    <rPh sb="1" eb="3">
      <t>シク</t>
    </rPh>
    <rPh sb="3" eb="5">
      <t>チョウソン</t>
    </rPh>
    <rPh sb="5" eb="6">
      <t>ゼイ</t>
    </rPh>
    <rPh sb="7" eb="9">
      <t>コクミン</t>
    </rPh>
    <rPh sb="9" eb="11">
      <t>ケンコウ</t>
    </rPh>
    <rPh sb="11" eb="14">
      <t>ホケンゼイ</t>
    </rPh>
    <rPh sb="15" eb="17">
      <t>ガイトウ</t>
    </rPh>
    <rPh sb="19" eb="21">
      <t>バアイ</t>
    </rPh>
    <phoneticPr fontId="1"/>
  </si>
  <si>
    <t>法人個人</t>
    <rPh sb="0" eb="2">
      <t>ホウジン</t>
    </rPh>
    <rPh sb="2" eb="4">
      <t>コジン</t>
    </rPh>
    <phoneticPr fontId="1"/>
  </si>
  <si>
    <t>むつ市内か</t>
    <rPh sb="2" eb="4">
      <t>シナイ</t>
    </rPh>
    <phoneticPr fontId="1"/>
  </si>
  <si>
    <t>東京23区か</t>
    <rPh sb="0" eb="2">
      <t>トウキョウ</t>
    </rPh>
    <rPh sb="4" eb="5">
      <t>ク</t>
    </rPh>
    <phoneticPr fontId="1"/>
  </si>
  <si>
    <t>固定資産税あるか</t>
    <rPh sb="0" eb="2">
      <t>コテイ</t>
    </rPh>
    <rPh sb="2" eb="5">
      <t>シサンゼイ</t>
    </rPh>
    <phoneticPr fontId="1"/>
  </si>
  <si>
    <t>法人むつ市内23区以外固定あり</t>
    <rPh sb="0" eb="2">
      <t>ホウジン</t>
    </rPh>
    <rPh sb="4" eb="6">
      <t>シナイ</t>
    </rPh>
    <rPh sb="8" eb="9">
      <t>ク</t>
    </rPh>
    <rPh sb="9" eb="11">
      <t>イガイ</t>
    </rPh>
    <rPh sb="11" eb="13">
      <t>コテイ</t>
    </rPh>
    <phoneticPr fontId="1"/>
  </si>
  <si>
    <t>法人むつ市内23区以外固定なし</t>
    <rPh sb="0" eb="2">
      <t>ホウジン</t>
    </rPh>
    <rPh sb="4" eb="6">
      <t>シナイ</t>
    </rPh>
    <rPh sb="8" eb="9">
      <t>ク</t>
    </rPh>
    <rPh sb="9" eb="11">
      <t>イガイ</t>
    </rPh>
    <rPh sb="11" eb="13">
      <t>コテイ</t>
    </rPh>
    <phoneticPr fontId="1"/>
  </si>
  <si>
    <t>法人委任23区内固定あり</t>
    <rPh sb="0" eb="2">
      <t>ホウジン</t>
    </rPh>
    <rPh sb="2" eb="4">
      <t>イニン</t>
    </rPh>
    <rPh sb="6" eb="8">
      <t>クナイ</t>
    </rPh>
    <rPh sb="8" eb="10">
      <t>コテイ</t>
    </rPh>
    <phoneticPr fontId="1"/>
  </si>
  <si>
    <t>法人委任23区内固定なし</t>
    <rPh sb="0" eb="2">
      <t>ホウジン</t>
    </rPh>
    <rPh sb="2" eb="4">
      <t>イニン</t>
    </rPh>
    <rPh sb="6" eb="8">
      <t>クナイ</t>
    </rPh>
    <rPh sb="8" eb="10">
      <t>コテイ</t>
    </rPh>
    <phoneticPr fontId="1"/>
  </si>
  <si>
    <t>法人委任23区以外固定あり</t>
    <rPh sb="0" eb="2">
      <t>ホウジン</t>
    </rPh>
    <rPh sb="2" eb="4">
      <t>イニン</t>
    </rPh>
    <rPh sb="6" eb="7">
      <t>ク</t>
    </rPh>
    <rPh sb="7" eb="9">
      <t>イガイ</t>
    </rPh>
    <rPh sb="9" eb="11">
      <t>コテイ</t>
    </rPh>
    <phoneticPr fontId="1"/>
  </si>
  <si>
    <t>法人委任23区以外固定なし</t>
    <rPh sb="0" eb="2">
      <t>ホウジン</t>
    </rPh>
    <rPh sb="2" eb="4">
      <t>イニン</t>
    </rPh>
    <rPh sb="6" eb="7">
      <t>ク</t>
    </rPh>
    <rPh sb="7" eb="9">
      <t>イガイ</t>
    </rPh>
    <rPh sb="9" eb="11">
      <t>コテイ</t>
    </rPh>
    <phoneticPr fontId="1"/>
  </si>
  <si>
    <t>法人むつ市外23区内固定有り</t>
    <rPh sb="0" eb="2">
      <t>ホウジン</t>
    </rPh>
    <rPh sb="4" eb="5">
      <t>シ</t>
    </rPh>
    <rPh sb="5" eb="6">
      <t>ガイ</t>
    </rPh>
    <rPh sb="8" eb="10">
      <t>クナイ</t>
    </rPh>
    <rPh sb="10" eb="12">
      <t>コテイ</t>
    </rPh>
    <rPh sb="12" eb="13">
      <t>ア</t>
    </rPh>
    <phoneticPr fontId="1"/>
  </si>
  <si>
    <t>法人むつ市外23区内固定なし</t>
    <rPh sb="0" eb="2">
      <t>ホウジン</t>
    </rPh>
    <rPh sb="4" eb="5">
      <t>シ</t>
    </rPh>
    <rPh sb="5" eb="6">
      <t>ガイ</t>
    </rPh>
    <rPh sb="8" eb="10">
      <t>クナイ</t>
    </rPh>
    <rPh sb="10" eb="12">
      <t>コテイ</t>
    </rPh>
    <phoneticPr fontId="1"/>
  </si>
  <si>
    <t>法人むつ市外23区以外固定あり</t>
    <rPh sb="0" eb="2">
      <t>ホウジン</t>
    </rPh>
    <rPh sb="4" eb="5">
      <t>シ</t>
    </rPh>
    <rPh sb="5" eb="6">
      <t>ガイ</t>
    </rPh>
    <rPh sb="8" eb="9">
      <t>ク</t>
    </rPh>
    <rPh sb="9" eb="11">
      <t>イガイ</t>
    </rPh>
    <rPh sb="11" eb="13">
      <t>コテイ</t>
    </rPh>
    <phoneticPr fontId="1"/>
  </si>
  <si>
    <t>法人むつ市外23区以外固定なし</t>
    <rPh sb="0" eb="2">
      <t>ホウジン</t>
    </rPh>
    <rPh sb="4" eb="5">
      <t>シ</t>
    </rPh>
    <rPh sb="5" eb="6">
      <t>ガイ</t>
    </rPh>
    <rPh sb="8" eb="9">
      <t>ク</t>
    </rPh>
    <rPh sb="9" eb="11">
      <t>イガイ</t>
    </rPh>
    <rPh sb="11" eb="13">
      <t>コテイ</t>
    </rPh>
    <phoneticPr fontId="1"/>
  </si>
  <si>
    <t>個人むつ市内23区以外固定あり</t>
    <rPh sb="0" eb="2">
      <t>コジン</t>
    </rPh>
    <rPh sb="4" eb="6">
      <t>シナイ</t>
    </rPh>
    <rPh sb="8" eb="9">
      <t>ク</t>
    </rPh>
    <rPh sb="9" eb="11">
      <t>イガイ</t>
    </rPh>
    <rPh sb="11" eb="13">
      <t>コテイ</t>
    </rPh>
    <phoneticPr fontId="1"/>
  </si>
  <si>
    <t>個人むつ市内23区以外固定なし</t>
    <rPh sb="0" eb="2">
      <t>コジン</t>
    </rPh>
    <rPh sb="4" eb="6">
      <t>シナイ</t>
    </rPh>
    <rPh sb="8" eb="9">
      <t>ク</t>
    </rPh>
    <rPh sb="9" eb="11">
      <t>イガイ</t>
    </rPh>
    <rPh sb="11" eb="13">
      <t>コテイ</t>
    </rPh>
    <phoneticPr fontId="1"/>
  </si>
  <si>
    <t>個人むつ市外23区内固定あり</t>
    <rPh sb="0" eb="2">
      <t>コジン</t>
    </rPh>
    <rPh sb="4" eb="5">
      <t>シ</t>
    </rPh>
    <rPh sb="5" eb="6">
      <t>ソト</t>
    </rPh>
    <rPh sb="8" eb="9">
      <t>ク</t>
    </rPh>
    <rPh sb="9" eb="10">
      <t>ナイ</t>
    </rPh>
    <rPh sb="10" eb="12">
      <t>コテイ</t>
    </rPh>
    <phoneticPr fontId="1"/>
  </si>
  <si>
    <t>個人むつ市外23区内固定なし</t>
    <rPh sb="0" eb="2">
      <t>コジン</t>
    </rPh>
    <rPh sb="4" eb="5">
      <t>シ</t>
    </rPh>
    <rPh sb="5" eb="6">
      <t>ソト</t>
    </rPh>
    <rPh sb="8" eb="9">
      <t>ク</t>
    </rPh>
    <rPh sb="9" eb="10">
      <t>ナイ</t>
    </rPh>
    <rPh sb="10" eb="12">
      <t>コテイ</t>
    </rPh>
    <phoneticPr fontId="1"/>
  </si>
  <si>
    <t>個人むつ市外23区以外固定あり</t>
    <rPh sb="0" eb="2">
      <t>コジン</t>
    </rPh>
    <rPh sb="4" eb="5">
      <t>シ</t>
    </rPh>
    <rPh sb="5" eb="6">
      <t>ソト</t>
    </rPh>
    <rPh sb="8" eb="9">
      <t>ク</t>
    </rPh>
    <rPh sb="9" eb="11">
      <t>イガイ</t>
    </rPh>
    <rPh sb="11" eb="13">
      <t>コテイ</t>
    </rPh>
    <phoneticPr fontId="1"/>
  </si>
  <si>
    <t>個人むつ市外23区以外固定なし</t>
    <rPh sb="0" eb="2">
      <t>コジン</t>
    </rPh>
    <rPh sb="4" eb="5">
      <t>シ</t>
    </rPh>
    <rPh sb="5" eb="6">
      <t>ソト</t>
    </rPh>
    <rPh sb="8" eb="9">
      <t>ク</t>
    </rPh>
    <rPh sb="9" eb="11">
      <t>イガイ</t>
    </rPh>
    <rPh sb="11" eb="13">
      <t>コテイ</t>
    </rPh>
    <phoneticPr fontId="1"/>
  </si>
  <si>
    <t>受注実績調書（様式７）</t>
    <rPh sb="0" eb="2">
      <t>ジュチュウ</t>
    </rPh>
    <rPh sb="2" eb="4">
      <t>ジッセキ</t>
    </rPh>
    <rPh sb="4" eb="6">
      <t>チョウショ</t>
    </rPh>
    <rPh sb="7" eb="9">
      <t>ヨウシキ</t>
    </rPh>
    <phoneticPr fontId="1"/>
  </si>
  <si>
    <t>右欄が×の場合は、書類不備の可能性があります。今一度提出書類のご確認をお願いいたします。</t>
    <rPh sb="0" eb="2">
      <t>ミギラン</t>
    </rPh>
    <rPh sb="5" eb="7">
      <t>バアイ</t>
    </rPh>
    <rPh sb="9" eb="11">
      <t>ショルイ</t>
    </rPh>
    <rPh sb="11" eb="13">
      <t>フビ</t>
    </rPh>
    <rPh sb="14" eb="17">
      <t>カノウセイ</t>
    </rPh>
    <rPh sb="23" eb="30">
      <t>イマイチドテイシュツショルイ</t>
    </rPh>
    <rPh sb="32" eb="34">
      <t>カクニン</t>
    </rPh>
    <rPh sb="36" eb="37">
      <t>ネガ</t>
    </rPh>
    <phoneticPr fontId="1"/>
  </si>
  <si>
    <t>※</t>
  </si>
  <si>
    <t>誓約書（様式１０）</t>
    <rPh sb="0" eb="3">
      <t>セイヤクショ</t>
    </rPh>
    <rPh sb="4" eb="6">
      <t>ヨウシキ</t>
    </rPh>
    <phoneticPr fontId="1"/>
  </si>
  <si>
    <t>資本関係・人的関係に関する調書（様式１１）</t>
    <rPh sb="0" eb="2">
      <t>シホン</t>
    </rPh>
    <rPh sb="2" eb="4">
      <t>カンケイ</t>
    </rPh>
    <rPh sb="5" eb="7">
      <t>ジンテキ</t>
    </rPh>
    <rPh sb="7" eb="9">
      <t>カンケイ</t>
    </rPh>
    <rPh sb="10" eb="11">
      <t>カン</t>
    </rPh>
    <rPh sb="13" eb="15">
      <t>チョウショ</t>
    </rPh>
    <rPh sb="16" eb="18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</si>
</sst>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20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2" fillId="0" borderId="12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0" fillId="3" borderId="1" xfId="0" applyFill="1" applyBorder="1">
      <alignment vertical="center"/>
    </xf>
    <xf numFmtId="0" fontId="0" fillId="3" borderId="0" xfId="0" applyFill="1">
      <alignment vertical="center"/>
    </xf>
    <xf numFmtId="0" fontId="0" fillId="4" borderId="1" xfId="0" applyFill="1" applyBorder="1">
      <alignment vertical="center"/>
    </xf>
    <xf numFmtId="0" fontId="0" fillId="4" borderId="0" xfId="0" applyFill="1">
      <alignment vertical="center"/>
    </xf>
    <xf numFmtId="0" fontId="0" fillId="2" borderId="0" xfId="0" applyFill="1">
      <alignment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2" fillId="0" borderId="4" xfId="0" applyFont="1" applyBorder="1" applyProtection="1">
      <alignment vertical="center"/>
    </xf>
    <xf numFmtId="0" fontId="4" fillId="0" borderId="4" xfId="0" applyFont="1" applyBorder="1" applyAlignment="1" applyProtection="1">
      <alignment horizontal="left" vertical="center" wrapText="1"/>
    </xf>
    <xf numFmtId="0" fontId="2" fillId="0" borderId="10" xfId="0" applyFont="1" applyBorder="1" applyProtection="1">
      <alignment vertical="center"/>
    </xf>
    <xf numFmtId="0" fontId="3" fillId="0" borderId="10" xfId="0" applyFont="1" applyBorder="1" applyAlignment="1" applyProtection="1">
      <alignment horizontal="left" vertical="center"/>
    </xf>
    <xf numFmtId="0" fontId="4" fillId="0" borderId="10" xfId="0" applyFont="1" applyBorder="1" applyAlignment="1" applyProtection="1">
      <alignment horizontal="left" vertical="center" wrapText="1" shrinkToFit="1"/>
    </xf>
    <xf numFmtId="0" fontId="2" fillId="0" borderId="10" xfId="0" applyFont="1" applyBorder="1" applyAlignment="1" applyProtection="1">
      <alignment vertical="center" wrapText="1"/>
    </xf>
    <xf numFmtId="0" fontId="8" fillId="0" borderId="10" xfId="0" applyFont="1" applyBorder="1" applyAlignment="1" applyProtection="1">
      <alignment horizontal="left" vertical="center" wrapText="1"/>
    </xf>
    <xf numFmtId="0" fontId="2" fillId="0" borderId="7" xfId="0" applyFont="1" applyBorder="1" applyProtection="1">
      <alignment vertical="center"/>
    </xf>
    <xf numFmtId="0" fontId="3" fillId="0" borderId="7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vertical="center"/>
      <protection locked="0"/>
    </xf>
    <xf numFmtId="0" fontId="5" fillId="0" borderId="13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5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Sheet4!$B$1" lockText="1" noThreeD="1"/>
</file>

<file path=xl/ctrlProps/ctrlProp10.xml><?xml version="1.0" encoding="utf-8"?>
<formControlPr xmlns="http://schemas.microsoft.com/office/spreadsheetml/2009/9/main" objectType="CheckBox" fmlaLink="Sheet4!$B$8" lockText="1" noThreeD="1"/>
</file>

<file path=xl/ctrlProps/ctrlProp11.xml><?xml version="1.0" encoding="utf-8"?>
<formControlPr xmlns="http://schemas.microsoft.com/office/spreadsheetml/2009/9/main" objectType="CheckBox" fmlaLink="Sheet4!$B$9" lockText="1" noThreeD="1"/>
</file>

<file path=xl/ctrlProps/ctrlProp12.xml><?xml version="1.0" encoding="utf-8"?>
<formControlPr xmlns="http://schemas.microsoft.com/office/spreadsheetml/2009/9/main" objectType="CheckBox" fmlaLink="Sheet4!$B$10" lockText="1" noThreeD="1"/>
</file>

<file path=xl/ctrlProps/ctrlProp13.xml><?xml version="1.0" encoding="utf-8"?>
<formControlPr xmlns="http://schemas.microsoft.com/office/spreadsheetml/2009/9/main" objectType="CheckBox" fmlaLink="Sheet4!$B$11" lockText="1" noThreeD="1"/>
</file>

<file path=xl/ctrlProps/ctrlProp14.xml><?xml version="1.0" encoding="utf-8"?>
<formControlPr xmlns="http://schemas.microsoft.com/office/spreadsheetml/2009/9/main" objectType="CheckBox" fmlaLink="Sheet4!$B$15" lockText="1" noThreeD="1"/>
</file>

<file path=xl/ctrlProps/ctrlProp15.xml><?xml version="1.0" encoding="utf-8"?>
<formControlPr xmlns="http://schemas.microsoft.com/office/spreadsheetml/2009/9/main" objectType="CheckBox" fmlaLink="Sheet4!$B$7" lockText="1" noThreeD="1"/>
</file>

<file path=xl/ctrlProps/ctrlProp2.xml><?xml version="1.0" encoding="utf-8"?>
<formControlPr xmlns="http://schemas.microsoft.com/office/spreadsheetml/2009/9/main" objectType="CheckBox" fmlaLink="Sheet4!$B$3" lockText="1" noThreeD="1"/>
</file>

<file path=xl/ctrlProps/ctrlProp3.xml><?xml version="1.0" encoding="utf-8"?>
<formControlPr xmlns="http://schemas.microsoft.com/office/spreadsheetml/2009/9/main" objectType="CheckBox" fmlaLink="Sheet4!$B$12" lockText="1" noThreeD="1"/>
</file>

<file path=xl/ctrlProps/ctrlProp4.xml><?xml version="1.0" encoding="utf-8"?>
<formControlPr xmlns="http://schemas.microsoft.com/office/spreadsheetml/2009/9/main" objectType="CheckBox" fmlaLink="Sheet4!$B$13" lockText="1" noThreeD="1"/>
</file>

<file path=xl/ctrlProps/ctrlProp5.xml><?xml version="1.0" encoding="utf-8"?>
<formControlPr xmlns="http://schemas.microsoft.com/office/spreadsheetml/2009/9/main" objectType="CheckBox" fmlaLink="Sheet4!$B$14" lockText="1" noThreeD="1"/>
</file>

<file path=xl/ctrlProps/ctrlProp6.xml><?xml version="1.0" encoding="utf-8"?>
<formControlPr xmlns="http://schemas.microsoft.com/office/spreadsheetml/2009/9/main" objectType="CheckBox" fmlaLink="Sheet4!$B$16" lockText="1" noThreeD="1"/>
</file>

<file path=xl/ctrlProps/ctrlProp7.xml><?xml version="1.0" encoding="utf-8"?>
<formControlPr xmlns="http://schemas.microsoft.com/office/spreadsheetml/2009/9/main" objectType="CheckBox" fmlaLink="Sheet4!$B$2" lockText="1" noThreeD="1"/>
</file>

<file path=xl/ctrlProps/ctrlProp8.xml><?xml version="1.0" encoding="utf-8"?>
<formControlPr xmlns="http://schemas.microsoft.com/office/spreadsheetml/2009/9/main" objectType="CheckBox" fmlaLink="Sheet4!$B$5" lockText="1" noThreeD="1"/>
</file>

<file path=xl/ctrlProps/ctrlProp9.xml><?xml version="1.0" encoding="utf-8"?>
<formControlPr xmlns="http://schemas.microsoft.com/office/spreadsheetml/2009/9/main" objectType="CheckBox" fmlaLink="Sheet4!$B$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2</xdr:row>
          <xdr:rowOff>104775</xdr:rowOff>
        </xdr:from>
        <xdr:to>
          <xdr:col>1</xdr:col>
          <xdr:colOff>190500</xdr:colOff>
          <xdr:row>2</xdr:row>
          <xdr:rowOff>352425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4</xdr:row>
          <xdr:rowOff>104775</xdr:rowOff>
        </xdr:from>
        <xdr:to>
          <xdr:col>2</xdr:col>
          <xdr:colOff>0</xdr:colOff>
          <xdr:row>4</xdr:row>
          <xdr:rowOff>342900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12</xdr:row>
          <xdr:rowOff>104775</xdr:rowOff>
        </xdr:from>
        <xdr:to>
          <xdr:col>2</xdr:col>
          <xdr:colOff>0</xdr:colOff>
          <xdr:row>12</xdr:row>
          <xdr:rowOff>342900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13</xdr:row>
          <xdr:rowOff>114300</xdr:rowOff>
        </xdr:from>
        <xdr:to>
          <xdr:col>2</xdr:col>
          <xdr:colOff>0</xdr:colOff>
          <xdr:row>13</xdr:row>
          <xdr:rowOff>361950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14</xdr:row>
          <xdr:rowOff>104775</xdr:rowOff>
        </xdr:from>
        <xdr:to>
          <xdr:col>2</xdr:col>
          <xdr:colOff>0</xdr:colOff>
          <xdr:row>14</xdr:row>
          <xdr:rowOff>352425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16</xdr:row>
          <xdr:rowOff>104775</xdr:rowOff>
        </xdr:from>
        <xdr:to>
          <xdr:col>2</xdr:col>
          <xdr:colOff>0</xdr:colOff>
          <xdr:row>16</xdr:row>
          <xdr:rowOff>342900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3</xdr:row>
          <xdr:rowOff>104775</xdr:rowOff>
        </xdr:from>
        <xdr:to>
          <xdr:col>1</xdr:col>
          <xdr:colOff>190500</xdr:colOff>
          <xdr:row>3</xdr:row>
          <xdr:rowOff>352425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5</xdr:row>
          <xdr:rowOff>114300</xdr:rowOff>
        </xdr:from>
        <xdr:to>
          <xdr:col>2</xdr:col>
          <xdr:colOff>0</xdr:colOff>
          <xdr:row>5</xdr:row>
          <xdr:rowOff>361950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6</xdr:row>
          <xdr:rowOff>104775</xdr:rowOff>
        </xdr:from>
        <xdr:to>
          <xdr:col>1</xdr:col>
          <xdr:colOff>190500</xdr:colOff>
          <xdr:row>6</xdr:row>
          <xdr:rowOff>352425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8</xdr:row>
          <xdr:rowOff>104775</xdr:rowOff>
        </xdr:from>
        <xdr:to>
          <xdr:col>1</xdr:col>
          <xdr:colOff>190500</xdr:colOff>
          <xdr:row>8</xdr:row>
          <xdr:rowOff>352425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9</xdr:row>
          <xdr:rowOff>104775</xdr:rowOff>
        </xdr:from>
        <xdr:to>
          <xdr:col>1</xdr:col>
          <xdr:colOff>190500</xdr:colOff>
          <xdr:row>9</xdr:row>
          <xdr:rowOff>352425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10</xdr:row>
          <xdr:rowOff>104775</xdr:rowOff>
        </xdr:from>
        <xdr:to>
          <xdr:col>1</xdr:col>
          <xdr:colOff>190500</xdr:colOff>
          <xdr:row>10</xdr:row>
          <xdr:rowOff>352425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11</xdr:row>
          <xdr:rowOff>104775</xdr:rowOff>
        </xdr:from>
        <xdr:to>
          <xdr:col>1</xdr:col>
          <xdr:colOff>190500</xdr:colOff>
          <xdr:row>11</xdr:row>
          <xdr:rowOff>352425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15</xdr:row>
          <xdr:rowOff>104775</xdr:rowOff>
        </xdr:from>
        <xdr:to>
          <xdr:col>1</xdr:col>
          <xdr:colOff>190500</xdr:colOff>
          <xdr:row>15</xdr:row>
          <xdr:rowOff>352425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7</xdr:row>
          <xdr:rowOff>104775</xdr:rowOff>
        </xdr:from>
        <xdr:to>
          <xdr:col>1</xdr:col>
          <xdr:colOff>190500</xdr:colOff>
          <xdr:row>7</xdr:row>
          <xdr:rowOff>352425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G22"/>
  <sheetViews>
    <sheetView tabSelected="1" view="pageBreakPreview" zoomScaleNormal="100" zoomScaleSheetLayoutView="100" workbookViewId="0">
      <selection sqref="A1:D1"/>
    </sheetView>
  </sheetViews>
  <sheetFormatPr defaultRowHeight="13.5" x14ac:dyDescent="0.4"/>
  <cols>
    <col min="1" max="2" width="5" style="11" customWidth="1"/>
    <col min="3" max="3" width="44.375" style="11" customWidth="1"/>
    <col min="4" max="4" width="24.875" style="11" customWidth="1"/>
    <col min="5" max="16384" width="9" style="11"/>
  </cols>
  <sheetData>
    <row r="1" spans="1:7" ht="24" customHeight="1" x14ac:dyDescent="0.4">
      <c r="A1" s="32" t="s">
        <v>32</v>
      </c>
      <c r="B1" s="32"/>
      <c r="C1" s="32"/>
      <c r="D1" s="32"/>
      <c r="E1" s="14"/>
      <c r="F1" s="14"/>
      <c r="G1" s="14"/>
    </row>
    <row r="2" spans="1:7" x14ac:dyDescent="0.4">
      <c r="A2" s="33" t="s">
        <v>25</v>
      </c>
      <c r="B2" s="34"/>
      <c r="C2" s="15" t="s">
        <v>26</v>
      </c>
      <c r="D2" s="15" t="s">
        <v>20</v>
      </c>
    </row>
    <row r="3" spans="1:7" ht="33" customHeight="1" x14ac:dyDescent="0.4">
      <c r="A3" s="35"/>
      <c r="B3" s="36"/>
      <c r="C3" s="16" t="s">
        <v>0</v>
      </c>
      <c r="D3" s="17" t="s">
        <v>28</v>
      </c>
    </row>
    <row r="4" spans="1:7" ht="33" customHeight="1" x14ac:dyDescent="0.4">
      <c r="A4" s="29"/>
      <c r="B4" s="30"/>
      <c r="C4" s="21" t="s">
        <v>33</v>
      </c>
      <c r="D4" s="19"/>
    </row>
    <row r="5" spans="1:7" ht="33" customHeight="1" x14ac:dyDescent="0.4">
      <c r="A5" s="12" t="s">
        <v>19</v>
      </c>
      <c r="B5" s="3"/>
      <c r="C5" s="18" t="s">
        <v>34</v>
      </c>
      <c r="D5" s="20" t="s">
        <v>21</v>
      </c>
    </row>
    <row r="6" spans="1:7" ht="33" customHeight="1" x14ac:dyDescent="0.4">
      <c r="A6" s="10" t="s">
        <v>83</v>
      </c>
      <c r="B6" s="25"/>
      <c r="C6" s="18" t="s">
        <v>2</v>
      </c>
      <c r="D6" s="19"/>
    </row>
    <row r="7" spans="1:7" ht="33" customHeight="1" x14ac:dyDescent="0.4">
      <c r="A7" s="29"/>
      <c r="B7" s="30"/>
      <c r="C7" s="18" t="s">
        <v>81</v>
      </c>
      <c r="D7" s="19"/>
    </row>
    <row r="8" spans="1:7" ht="33" customHeight="1" x14ac:dyDescent="0.4">
      <c r="A8" s="29"/>
      <c r="B8" s="30"/>
      <c r="C8" s="18" t="s">
        <v>4</v>
      </c>
      <c r="D8" s="19"/>
    </row>
    <row r="9" spans="1:7" ht="33" customHeight="1" x14ac:dyDescent="0.4">
      <c r="A9" s="29"/>
      <c r="B9" s="30"/>
      <c r="C9" s="21" t="s">
        <v>23</v>
      </c>
      <c r="D9" s="19"/>
    </row>
    <row r="10" spans="1:7" ht="33" customHeight="1" x14ac:dyDescent="0.4">
      <c r="A10" s="29"/>
      <c r="B10" s="30"/>
      <c r="C10" s="18" t="s">
        <v>5</v>
      </c>
      <c r="D10" s="19"/>
    </row>
    <row r="11" spans="1:7" ht="33" customHeight="1" x14ac:dyDescent="0.4">
      <c r="A11" s="29"/>
      <c r="B11" s="30"/>
      <c r="C11" s="18" t="s">
        <v>6</v>
      </c>
      <c r="D11" s="19"/>
    </row>
    <row r="12" spans="1:7" ht="33" customHeight="1" x14ac:dyDescent="0.4">
      <c r="A12" s="29"/>
      <c r="B12" s="30"/>
      <c r="C12" s="18" t="s">
        <v>7</v>
      </c>
      <c r="D12" s="22" t="s">
        <v>37</v>
      </c>
    </row>
    <row r="13" spans="1:7" ht="33" customHeight="1" x14ac:dyDescent="0.4">
      <c r="A13" s="12" t="s">
        <v>19</v>
      </c>
      <c r="B13" s="3"/>
      <c r="C13" s="18" t="s">
        <v>8</v>
      </c>
      <c r="D13" s="20" t="s">
        <v>21</v>
      </c>
    </row>
    <row r="14" spans="1:7" ht="33" customHeight="1" x14ac:dyDescent="0.4">
      <c r="A14" s="12" t="s">
        <v>19</v>
      </c>
      <c r="B14" s="3"/>
      <c r="C14" s="18" t="s">
        <v>14</v>
      </c>
      <c r="D14" s="20" t="s">
        <v>22</v>
      </c>
    </row>
    <row r="15" spans="1:7" ht="33" customHeight="1" x14ac:dyDescent="0.4">
      <c r="A15" s="12" t="s">
        <v>19</v>
      </c>
      <c r="B15" s="3"/>
      <c r="C15" s="18" t="s">
        <v>15</v>
      </c>
      <c r="D15" s="19" t="s">
        <v>12</v>
      </c>
    </row>
    <row r="16" spans="1:7" ht="33" customHeight="1" x14ac:dyDescent="0.4">
      <c r="A16" s="29"/>
      <c r="B16" s="30"/>
      <c r="C16" s="18" t="s">
        <v>84</v>
      </c>
      <c r="D16" s="19"/>
    </row>
    <row r="17" spans="1:4" ht="33" customHeight="1" x14ac:dyDescent="0.4">
      <c r="A17" s="13" t="s">
        <v>19</v>
      </c>
      <c r="B17" s="4"/>
      <c r="C17" s="23" t="s">
        <v>85</v>
      </c>
      <c r="D17" s="24" t="s">
        <v>13</v>
      </c>
    </row>
    <row r="19" spans="1:4" ht="14.25" thickBot="1" x14ac:dyDescent="0.45">
      <c r="A19" s="31" t="s">
        <v>82</v>
      </c>
      <c r="B19" s="31"/>
      <c r="C19" s="31"/>
    </row>
    <row r="20" spans="1:4" x14ac:dyDescent="0.4">
      <c r="A20" s="31"/>
      <c r="B20" s="31"/>
      <c r="C20" s="31"/>
      <c r="D20" s="26" t="str">
        <f>IF(Sheet4!C17=9,IF(Sheet4!D17=0,"○",IF(Sheet4!D17&gt;=2,"○","×")),IF(Sheet4!C17=0,"","×"))</f>
        <v/>
      </c>
    </row>
    <row r="21" spans="1:4" x14ac:dyDescent="0.4">
      <c r="A21" s="31"/>
      <c r="B21" s="31"/>
      <c r="C21" s="31"/>
      <c r="D21" s="27"/>
    </row>
    <row r="22" spans="1:4" ht="14.25" thickBot="1" x14ac:dyDescent="0.45">
      <c r="D22" s="28"/>
    </row>
  </sheetData>
  <sheetProtection algorithmName="SHA-512" hashValue="EDFdZx2nWlThWHGFcXvg2+nNn0Hz3ijDHyysWvREeHsUbk9ur08cm6EzJLgOL+C7PHe0sGm9u82j56Z+r4fRpg==" saltValue="JsgcAtsR89QwZL3C9+1Pcg==" spinCount="100000" sheet="1" objects="1" scenarios="1"/>
  <mergeCells count="13">
    <mergeCell ref="A7:B7"/>
    <mergeCell ref="A1:D1"/>
    <mergeCell ref="A2:B2"/>
    <mergeCell ref="A3:B3"/>
    <mergeCell ref="A4:B4"/>
    <mergeCell ref="D20:D22"/>
    <mergeCell ref="A8:B8"/>
    <mergeCell ref="A9:B9"/>
    <mergeCell ref="A10:B10"/>
    <mergeCell ref="A11:B11"/>
    <mergeCell ref="A12:B12"/>
    <mergeCell ref="A16:B16"/>
    <mergeCell ref="A19:C2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0</xdr:col>
                    <xdr:colOff>266700</xdr:colOff>
                    <xdr:row>2</xdr:row>
                    <xdr:rowOff>104775</xdr:rowOff>
                  </from>
                  <to>
                    <xdr:col>1</xdr:col>
                    <xdr:colOff>190500</xdr:colOff>
                    <xdr:row>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</xdr:col>
                    <xdr:colOff>76200</xdr:colOff>
                    <xdr:row>4</xdr:row>
                    <xdr:rowOff>104775</xdr:rowOff>
                  </from>
                  <to>
                    <xdr:col>2</xdr:col>
                    <xdr:colOff>0</xdr:colOff>
                    <xdr:row>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6" name="Check Box 4">
              <controlPr defaultSize="0" autoFill="0" autoLine="0" autoPict="0">
                <anchor moveWithCells="1">
                  <from>
                    <xdr:col>1</xdr:col>
                    <xdr:colOff>76200</xdr:colOff>
                    <xdr:row>12</xdr:row>
                    <xdr:rowOff>104775</xdr:rowOff>
                  </from>
                  <to>
                    <xdr:col>2</xdr:col>
                    <xdr:colOff>0</xdr:colOff>
                    <xdr:row>12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7" name="Check Box 5">
              <controlPr defaultSize="0" autoFill="0" autoLine="0" autoPict="0">
                <anchor moveWithCells="1">
                  <from>
                    <xdr:col>1</xdr:col>
                    <xdr:colOff>76200</xdr:colOff>
                    <xdr:row>13</xdr:row>
                    <xdr:rowOff>114300</xdr:rowOff>
                  </from>
                  <to>
                    <xdr:col>2</xdr:col>
                    <xdr:colOff>0</xdr:colOff>
                    <xdr:row>13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8" name="Check Box 6">
              <controlPr defaultSize="0" autoFill="0" autoLine="0" autoPict="0">
                <anchor moveWithCells="1">
                  <from>
                    <xdr:col>1</xdr:col>
                    <xdr:colOff>76200</xdr:colOff>
                    <xdr:row>14</xdr:row>
                    <xdr:rowOff>104775</xdr:rowOff>
                  </from>
                  <to>
                    <xdr:col>2</xdr:col>
                    <xdr:colOff>0</xdr:colOff>
                    <xdr:row>14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9" name="Check Box 7">
              <controlPr defaultSize="0" autoFill="0" autoLine="0" autoPict="0">
                <anchor moveWithCells="1">
                  <from>
                    <xdr:col>1</xdr:col>
                    <xdr:colOff>76200</xdr:colOff>
                    <xdr:row>16</xdr:row>
                    <xdr:rowOff>104775</xdr:rowOff>
                  </from>
                  <to>
                    <xdr:col>2</xdr:col>
                    <xdr:colOff>0</xdr:colOff>
                    <xdr:row>16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0" name="Check Box 8">
              <controlPr defaultSize="0" autoFill="0" autoLine="0" autoPict="0">
                <anchor moveWithCells="1">
                  <from>
                    <xdr:col>0</xdr:col>
                    <xdr:colOff>266700</xdr:colOff>
                    <xdr:row>3</xdr:row>
                    <xdr:rowOff>104775</xdr:rowOff>
                  </from>
                  <to>
                    <xdr:col>1</xdr:col>
                    <xdr:colOff>190500</xdr:colOff>
                    <xdr:row>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1" name="Check Box 9">
              <controlPr defaultSize="0" autoFill="0" autoLine="0" autoPict="0">
                <anchor moveWithCells="1">
                  <from>
                    <xdr:col>1</xdr:col>
                    <xdr:colOff>76200</xdr:colOff>
                    <xdr:row>5</xdr:row>
                    <xdr:rowOff>114300</xdr:rowOff>
                  </from>
                  <to>
                    <xdr:col>2</xdr:col>
                    <xdr:colOff>0</xdr:colOff>
                    <xdr:row>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2" name="Check Box 10">
              <controlPr defaultSize="0" autoFill="0" autoLine="0" autoPict="0">
                <anchor moveWithCells="1">
                  <from>
                    <xdr:col>0</xdr:col>
                    <xdr:colOff>266700</xdr:colOff>
                    <xdr:row>6</xdr:row>
                    <xdr:rowOff>104775</xdr:rowOff>
                  </from>
                  <to>
                    <xdr:col>1</xdr:col>
                    <xdr:colOff>190500</xdr:colOff>
                    <xdr:row>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3" name="Check Box 11">
              <controlPr defaultSize="0" autoFill="0" autoLine="0" autoPict="0">
                <anchor moveWithCells="1">
                  <from>
                    <xdr:col>0</xdr:col>
                    <xdr:colOff>266700</xdr:colOff>
                    <xdr:row>8</xdr:row>
                    <xdr:rowOff>104775</xdr:rowOff>
                  </from>
                  <to>
                    <xdr:col>1</xdr:col>
                    <xdr:colOff>190500</xdr:colOff>
                    <xdr:row>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4" name="Check Box 12">
              <controlPr defaultSize="0" autoFill="0" autoLine="0" autoPict="0">
                <anchor moveWithCells="1">
                  <from>
                    <xdr:col>0</xdr:col>
                    <xdr:colOff>266700</xdr:colOff>
                    <xdr:row>9</xdr:row>
                    <xdr:rowOff>104775</xdr:rowOff>
                  </from>
                  <to>
                    <xdr:col>1</xdr:col>
                    <xdr:colOff>190500</xdr:colOff>
                    <xdr:row>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5" name="Check Box 13">
              <controlPr defaultSize="0" autoFill="0" autoLine="0" autoPict="0">
                <anchor moveWithCells="1">
                  <from>
                    <xdr:col>0</xdr:col>
                    <xdr:colOff>266700</xdr:colOff>
                    <xdr:row>10</xdr:row>
                    <xdr:rowOff>104775</xdr:rowOff>
                  </from>
                  <to>
                    <xdr:col>1</xdr:col>
                    <xdr:colOff>190500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6" name="Check Box 14">
              <controlPr defaultSize="0" autoFill="0" autoLine="0" autoPict="0">
                <anchor moveWithCells="1">
                  <from>
                    <xdr:col>0</xdr:col>
                    <xdr:colOff>266700</xdr:colOff>
                    <xdr:row>11</xdr:row>
                    <xdr:rowOff>104775</xdr:rowOff>
                  </from>
                  <to>
                    <xdr:col>1</xdr:col>
                    <xdr:colOff>190500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7" name="Check Box 15">
              <controlPr defaultSize="0" autoFill="0" autoLine="0" autoPict="0">
                <anchor moveWithCells="1">
                  <from>
                    <xdr:col>0</xdr:col>
                    <xdr:colOff>266700</xdr:colOff>
                    <xdr:row>15</xdr:row>
                    <xdr:rowOff>104775</xdr:rowOff>
                  </from>
                  <to>
                    <xdr:col>1</xdr:col>
                    <xdr:colOff>190500</xdr:colOff>
                    <xdr:row>15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8" name="Check Box 16">
              <controlPr defaultSize="0" autoFill="0" autoLine="0" autoPict="0">
                <anchor moveWithCells="1">
                  <from>
                    <xdr:col>0</xdr:col>
                    <xdr:colOff>266700</xdr:colOff>
                    <xdr:row>7</xdr:row>
                    <xdr:rowOff>104775</xdr:rowOff>
                  </from>
                  <to>
                    <xdr:col>1</xdr:col>
                    <xdr:colOff>190500</xdr:colOff>
                    <xdr:row>7</xdr:row>
                    <xdr:rowOff>352425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A76F5946-9CF1-4757-94BF-D01862697828}">
            <xm:f>Sheet4!$B$1=TRUE</xm:f>
            <x14:dxf>
              <fill>
                <patternFill>
                  <bgColor theme="0" tint="-0.14996795556505021"/>
                </patternFill>
              </fill>
            </x14:dxf>
          </x14:cfRule>
          <xm:sqref>C3</xm:sqref>
        </x14:conditionalFormatting>
        <x14:conditionalFormatting xmlns:xm="http://schemas.microsoft.com/office/excel/2006/main">
          <x14:cfRule type="expression" priority="15" id="{D49C070A-4A7E-4BB3-88B6-DA2246DFC8D2}">
            <xm:f>Sheet4!$B$2=TRUE</xm:f>
            <x14:dxf>
              <fill>
                <patternFill>
                  <bgColor theme="0" tint="-0.14996795556505021"/>
                </patternFill>
              </fill>
            </x14:dxf>
          </x14:cfRule>
          <xm:sqref>C4</xm:sqref>
        </x14:conditionalFormatting>
        <x14:conditionalFormatting xmlns:xm="http://schemas.microsoft.com/office/excel/2006/main">
          <x14:cfRule type="expression" priority="14" id="{D7B28BF0-3267-402A-9540-CF7807FCEB55}">
            <xm:f>Sheet4!$B$3=TRUE</xm:f>
            <x14:dxf>
              <fill>
                <patternFill>
                  <bgColor theme="0" tint="-0.14996795556505021"/>
                </patternFill>
              </fill>
            </x14:dxf>
          </x14:cfRule>
          <xm:sqref>C5</xm:sqref>
        </x14:conditionalFormatting>
        <x14:conditionalFormatting xmlns:xm="http://schemas.microsoft.com/office/excel/2006/main">
          <x14:cfRule type="expression" priority="12" id="{5B7A7D43-D58A-49BD-B981-9EEF973384DB}">
            <xm:f>Sheet4!$B$5=TRUE</xm:f>
            <x14:dxf>
              <fill>
                <patternFill>
                  <bgColor theme="0" tint="-0.14996795556505021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expression" priority="11" id="{A74A5AD3-3314-486F-8B9D-CAB202342607}">
            <xm:f>Sheet4!$B$6=TRUE</xm:f>
            <x14:dxf>
              <fill>
                <patternFill>
                  <bgColor theme="0" tint="-0.14996795556505021"/>
                </patternFill>
              </fill>
            </x14:dxf>
          </x14:cfRule>
          <xm:sqref>C7</xm:sqref>
        </x14:conditionalFormatting>
        <x14:conditionalFormatting xmlns:xm="http://schemas.microsoft.com/office/excel/2006/main">
          <x14:cfRule type="expression" priority="10" id="{D1859678-66AC-46D6-A71E-22445C0527FB}">
            <xm:f>Sheet4!$B$7=TRUE</xm:f>
            <x14:dxf>
              <fill>
                <patternFill>
                  <bgColor theme="0" tint="-0.14996795556505021"/>
                </patternFill>
              </fill>
            </x14:dxf>
          </x14:cfRule>
          <xm:sqref>C8</xm:sqref>
        </x14:conditionalFormatting>
        <x14:conditionalFormatting xmlns:xm="http://schemas.microsoft.com/office/excel/2006/main">
          <x14:cfRule type="expression" priority="9" id="{E9C90B5C-D0C1-4FF7-B7EF-606EEFC754D5}">
            <xm:f>Sheet4!$B$8=TRUE</xm:f>
            <x14:dxf>
              <fill>
                <patternFill>
                  <bgColor theme="0" tint="-0.14996795556505021"/>
                </patternFill>
              </fill>
            </x14:dxf>
          </x14:cfRule>
          <xm:sqref>C9</xm:sqref>
        </x14:conditionalFormatting>
        <x14:conditionalFormatting xmlns:xm="http://schemas.microsoft.com/office/excel/2006/main">
          <x14:cfRule type="expression" priority="8" id="{B44752B8-D2D3-4A36-B03D-EAE3A995D8AE}">
            <xm:f>Sheet4!$B$9=TRUE</xm:f>
            <x14:dxf>
              <fill>
                <patternFill>
                  <bgColor theme="0" tint="-0.14996795556505021"/>
                </patternFill>
              </fill>
            </x14:dxf>
          </x14:cfRule>
          <xm:sqref>C10</xm:sqref>
        </x14:conditionalFormatting>
        <x14:conditionalFormatting xmlns:xm="http://schemas.microsoft.com/office/excel/2006/main">
          <x14:cfRule type="expression" priority="7" id="{42239695-BE25-4427-995F-487BD8BF3AA8}">
            <xm:f>Sheet4!$B$10=TRUE</xm:f>
            <x14:dxf>
              <fill>
                <patternFill>
                  <bgColor theme="0" tint="-0.14996795556505021"/>
                </patternFill>
              </fill>
            </x14:dxf>
          </x14:cfRule>
          <xm:sqref>C11</xm:sqref>
        </x14:conditionalFormatting>
        <x14:conditionalFormatting xmlns:xm="http://schemas.microsoft.com/office/excel/2006/main">
          <x14:cfRule type="expression" priority="6" id="{E24E0F2F-FC35-4859-8CDC-03EB8FFB1A53}">
            <xm:f>Sheet4!$B$11=TRUE</xm:f>
            <x14:dxf>
              <fill>
                <patternFill>
                  <bgColor theme="0" tint="-0.14996795556505021"/>
                </patternFill>
              </fill>
            </x14:dxf>
          </x14:cfRule>
          <xm:sqref>C12</xm:sqref>
        </x14:conditionalFormatting>
        <x14:conditionalFormatting xmlns:xm="http://schemas.microsoft.com/office/excel/2006/main">
          <x14:cfRule type="expression" priority="5" id="{30684D5F-A2C6-4107-8F3B-24ECAE6585B8}">
            <xm:f>Sheet4!$B$12=TRUE</xm:f>
            <x14:dxf>
              <fill>
                <patternFill>
                  <bgColor theme="0" tint="-0.14996795556505021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4" id="{92B241B1-0285-4AF5-A7B6-E3A82F8F7A31}">
            <xm:f>Sheet4!$B$13=TRUE</xm:f>
            <x14:dxf>
              <fill>
                <patternFill>
                  <bgColor theme="0" tint="-0.14996795556505021"/>
                </patternFill>
              </fill>
            </x14:dxf>
          </x14:cfRule>
          <xm:sqref>C14</xm:sqref>
        </x14:conditionalFormatting>
        <x14:conditionalFormatting xmlns:xm="http://schemas.microsoft.com/office/excel/2006/main">
          <x14:cfRule type="expression" priority="3" id="{819ED94B-8DC7-45AC-BF4C-75F55B5EA17F}">
            <xm:f>Sheet4!$B$14=TRUE</xm:f>
            <x14:dxf>
              <fill>
                <patternFill>
                  <bgColor theme="0" tint="-0.14996795556505021"/>
                </patternFill>
              </fill>
            </x14:dxf>
          </x14:cfRule>
          <xm:sqref>C15</xm:sqref>
        </x14:conditionalFormatting>
        <x14:conditionalFormatting xmlns:xm="http://schemas.microsoft.com/office/excel/2006/main">
          <x14:cfRule type="expression" priority="2" id="{CF97B585-A440-41D8-BF18-70C69222C796}">
            <xm:f>Sheet4!$B$15=TRUE</xm:f>
            <x14:dxf>
              <fill>
                <patternFill>
                  <bgColor theme="0" tint="-0.14996795556505021"/>
                </patternFill>
              </fill>
            </x14:dxf>
          </x14:cfRule>
          <xm:sqref>C16</xm:sqref>
        </x14:conditionalFormatting>
        <x14:conditionalFormatting xmlns:xm="http://schemas.microsoft.com/office/excel/2006/main">
          <x14:cfRule type="expression" priority="1" id="{89BDFA42-9C58-4451-BB69-CC2F9AA4F6B4}">
            <xm:f>Sheet4!$B$16=TRUE</xm:f>
            <x14:dxf>
              <fill>
                <patternFill>
                  <bgColor theme="0" tint="-0.14996795556505021"/>
                </patternFill>
              </fill>
            </x14:dxf>
          </x14:cfRule>
          <xm:sqref>C17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249977111117893"/>
  </sheetPr>
  <dimension ref="A1:D21"/>
  <sheetViews>
    <sheetView workbookViewId="0">
      <selection activeCell="D1" sqref="D1"/>
    </sheetView>
  </sheetViews>
  <sheetFormatPr defaultRowHeight="18.75" x14ac:dyDescent="0.4"/>
  <cols>
    <col min="1" max="1" width="19.375" customWidth="1"/>
  </cols>
  <sheetData>
    <row r="1" spans="1:4" x14ac:dyDescent="0.4">
      <c r="A1" s="1" t="s">
        <v>0</v>
      </c>
      <c r="B1" s="1" t="b">
        <v>0</v>
      </c>
      <c r="C1" t="str">
        <f>IF(B1=TRUE,"1","0")</f>
        <v>0</v>
      </c>
    </row>
    <row r="2" spans="1:4" x14ac:dyDescent="0.4">
      <c r="A2" s="1" t="s">
        <v>1</v>
      </c>
      <c r="B2" s="1" t="b">
        <v>0</v>
      </c>
      <c r="C2" t="str">
        <f t="shared" ref="C2:C18" si="0">IF(B2=TRUE,"1","0")</f>
        <v>0</v>
      </c>
    </row>
    <row r="3" spans="1:4" x14ac:dyDescent="0.4">
      <c r="A3" s="2" t="s">
        <v>10</v>
      </c>
      <c r="B3" s="1" t="b">
        <v>0</v>
      </c>
      <c r="D3" t="str">
        <f>IF(B3=TRUE,"1","0")</f>
        <v>0</v>
      </c>
    </row>
    <row r="4" spans="1:4" x14ac:dyDescent="0.4">
      <c r="A4" s="2" t="s">
        <v>11</v>
      </c>
      <c r="B4" s="1" t="b">
        <v>0</v>
      </c>
      <c r="D4" t="str">
        <f>IF(B4=TRUE,"1","0")</f>
        <v>0</v>
      </c>
    </row>
    <row r="5" spans="1:4" x14ac:dyDescent="0.4">
      <c r="A5" s="1" t="s">
        <v>24</v>
      </c>
      <c r="B5" s="1" t="b">
        <v>0</v>
      </c>
      <c r="C5" t="str">
        <f t="shared" si="0"/>
        <v>0</v>
      </c>
    </row>
    <row r="6" spans="1:4" x14ac:dyDescent="0.4">
      <c r="A6" s="1" t="s">
        <v>2</v>
      </c>
      <c r="B6" s="1" t="b">
        <v>0</v>
      </c>
      <c r="C6" t="str">
        <f t="shared" si="0"/>
        <v>0</v>
      </c>
    </row>
    <row r="7" spans="1:4" x14ac:dyDescent="0.4">
      <c r="A7" s="1" t="s">
        <v>3</v>
      </c>
      <c r="B7" s="1" t="b">
        <v>0</v>
      </c>
      <c r="C7" t="str">
        <f t="shared" si="0"/>
        <v>0</v>
      </c>
    </row>
    <row r="8" spans="1:4" x14ac:dyDescent="0.4">
      <c r="A8" s="1" t="s">
        <v>4</v>
      </c>
      <c r="B8" s="1" t="b">
        <v>0</v>
      </c>
      <c r="C8" t="str">
        <f t="shared" si="0"/>
        <v>0</v>
      </c>
    </row>
    <row r="9" spans="1:4" x14ac:dyDescent="0.4">
      <c r="A9" s="1" t="s">
        <v>23</v>
      </c>
      <c r="B9" s="1" t="b">
        <v>0</v>
      </c>
      <c r="C9" t="str">
        <f t="shared" si="0"/>
        <v>0</v>
      </c>
    </row>
    <row r="10" spans="1:4" x14ac:dyDescent="0.4">
      <c r="A10" s="1" t="s">
        <v>5</v>
      </c>
      <c r="B10" s="1" t="b">
        <v>0</v>
      </c>
      <c r="C10" t="str">
        <f t="shared" si="0"/>
        <v>0</v>
      </c>
    </row>
    <row r="11" spans="1:4" x14ac:dyDescent="0.4">
      <c r="A11" s="1" t="s">
        <v>6</v>
      </c>
      <c r="B11" s="1" t="b">
        <v>0</v>
      </c>
      <c r="C11" t="str">
        <f t="shared" si="0"/>
        <v>0</v>
      </c>
    </row>
    <row r="12" spans="1:4" x14ac:dyDescent="0.4">
      <c r="A12" s="1" t="s">
        <v>7</v>
      </c>
      <c r="B12" s="1" t="b">
        <v>0</v>
      </c>
      <c r="C12" t="str">
        <f t="shared" si="0"/>
        <v>0</v>
      </c>
    </row>
    <row r="13" spans="1:4" x14ac:dyDescent="0.4">
      <c r="A13" s="2" t="s">
        <v>9</v>
      </c>
      <c r="B13" s="1" t="b">
        <v>0</v>
      </c>
    </row>
    <row r="14" spans="1:4" x14ac:dyDescent="0.4">
      <c r="A14" s="2" t="s">
        <v>8</v>
      </c>
      <c r="B14" s="1" t="b">
        <v>0</v>
      </c>
      <c r="D14" t="str">
        <f>IF(B14=TRUE,"1","0")</f>
        <v>0</v>
      </c>
    </row>
    <row r="15" spans="1:4" x14ac:dyDescent="0.4">
      <c r="A15" s="2" t="s">
        <v>14</v>
      </c>
      <c r="B15" s="1" t="b">
        <v>0</v>
      </c>
    </row>
    <row r="16" spans="1:4" x14ac:dyDescent="0.4">
      <c r="A16" s="2" t="s">
        <v>15</v>
      </c>
      <c r="B16" s="1" t="b">
        <v>0</v>
      </c>
    </row>
    <row r="17" spans="1:4" x14ac:dyDescent="0.4">
      <c r="A17" s="2" t="s">
        <v>16</v>
      </c>
      <c r="B17" s="1" t="b">
        <v>0</v>
      </c>
    </row>
    <row r="18" spans="1:4" x14ac:dyDescent="0.4">
      <c r="A18" s="1" t="s">
        <v>17</v>
      </c>
      <c r="B18" s="1" t="b">
        <v>0</v>
      </c>
      <c r="C18" t="str">
        <f t="shared" si="0"/>
        <v>0</v>
      </c>
    </row>
    <row r="19" spans="1:4" x14ac:dyDescent="0.4">
      <c r="A19" s="2" t="s">
        <v>18</v>
      </c>
      <c r="B19" s="1" t="b">
        <v>0</v>
      </c>
    </row>
    <row r="20" spans="1:4" x14ac:dyDescent="0.4">
      <c r="C20">
        <f>COUNTIF(C1:C19,"1")</f>
        <v>0</v>
      </c>
      <c r="D20">
        <f>COUNTIF(D1:D19,"1")</f>
        <v>0</v>
      </c>
    </row>
    <row r="21" spans="1:4" x14ac:dyDescent="0.4">
      <c r="D21" t="s">
        <v>27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2" tint="-9.9978637043366805E-2"/>
  </sheetPr>
  <dimension ref="A1:D17"/>
  <sheetViews>
    <sheetView workbookViewId="0">
      <selection activeCell="D1" sqref="D1"/>
    </sheetView>
  </sheetViews>
  <sheetFormatPr defaultRowHeight="18.75" x14ac:dyDescent="0.4"/>
  <cols>
    <col min="1" max="1" width="17.875" customWidth="1"/>
  </cols>
  <sheetData>
    <row r="1" spans="1:4" x14ac:dyDescent="0.4">
      <c r="A1" s="1" t="s">
        <v>0</v>
      </c>
      <c r="B1" s="1" t="b">
        <v>0</v>
      </c>
      <c r="C1" t="str">
        <f>IF(B1=TRUE,"1","0")</f>
        <v>0</v>
      </c>
    </row>
    <row r="2" spans="1:4" x14ac:dyDescent="0.4">
      <c r="A2" s="1" t="s">
        <v>29</v>
      </c>
      <c r="B2" s="1" t="b">
        <v>0</v>
      </c>
      <c r="C2" t="str">
        <f>IF(B2=TRUE,"1","0")</f>
        <v>0</v>
      </c>
    </row>
    <row r="3" spans="1:4" x14ac:dyDescent="0.4">
      <c r="A3" s="2" t="s">
        <v>30</v>
      </c>
      <c r="B3" s="1" t="b">
        <v>0</v>
      </c>
      <c r="D3" t="str">
        <f>IF(B3=TRUE,"1","0")</f>
        <v>0</v>
      </c>
    </row>
    <row r="4" spans="1:4" x14ac:dyDescent="0.4">
      <c r="A4" s="2" t="s">
        <v>11</v>
      </c>
      <c r="B4" s="1" t="b">
        <v>0</v>
      </c>
      <c r="D4" t="str">
        <f t="shared" ref="D4:D11" si="0">IF(B4=TRUE,"1","0")</f>
        <v>0</v>
      </c>
    </row>
    <row r="5" spans="1:4" x14ac:dyDescent="0.4">
      <c r="A5" s="1" t="s">
        <v>2</v>
      </c>
      <c r="B5" s="1" t="b">
        <v>0</v>
      </c>
      <c r="C5" t="str">
        <f t="shared" ref="C5:C14" si="1">IF(B5=TRUE,"1","0")</f>
        <v>0</v>
      </c>
    </row>
    <row r="6" spans="1:4" x14ac:dyDescent="0.4">
      <c r="A6" s="1" t="s">
        <v>31</v>
      </c>
      <c r="B6" s="1" t="b">
        <v>0</v>
      </c>
      <c r="C6" t="str">
        <f t="shared" si="1"/>
        <v>0</v>
      </c>
    </row>
    <row r="7" spans="1:4" x14ac:dyDescent="0.4">
      <c r="A7" s="1" t="s">
        <v>23</v>
      </c>
      <c r="B7" s="1" t="b">
        <v>0</v>
      </c>
      <c r="C7" t="str">
        <f t="shared" si="1"/>
        <v>0</v>
      </c>
    </row>
    <row r="8" spans="1:4" x14ac:dyDescent="0.4">
      <c r="A8" s="1" t="s">
        <v>5</v>
      </c>
      <c r="B8" s="1" t="b">
        <v>0</v>
      </c>
      <c r="C8" t="str">
        <f t="shared" si="1"/>
        <v>0</v>
      </c>
    </row>
    <row r="9" spans="1:4" x14ac:dyDescent="0.4">
      <c r="A9" s="1" t="s">
        <v>6</v>
      </c>
      <c r="B9" s="1" t="b">
        <v>0</v>
      </c>
      <c r="C9" t="str">
        <f t="shared" si="1"/>
        <v>0</v>
      </c>
    </row>
    <row r="10" spans="1:4" x14ac:dyDescent="0.4">
      <c r="A10" s="1" t="s">
        <v>7</v>
      </c>
      <c r="B10" s="1" t="b">
        <v>0</v>
      </c>
      <c r="C10" t="str">
        <f t="shared" si="1"/>
        <v>0</v>
      </c>
    </row>
    <row r="11" spans="1:4" x14ac:dyDescent="0.4">
      <c r="A11" s="2" t="s">
        <v>8</v>
      </c>
      <c r="B11" s="1" t="b">
        <v>0</v>
      </c>
      <c r="D11" t="str">
        <f t="shared" si="0"/>
        <v>0</v>
      </c>
    </row>
    <row r="12" spans="1:4" x14ac:dyDescent="0.4">
      <c r="A12" s="2" t="s">
        <v>14</v>
      </c>
      <c r="B12" s="1" t="b">
        <v>0</v>
      </c>
    </row>
    <row r="13" spans="1:4" x14ac:dyDescent="0.4">
      <c r="A13" s="2" t="s">
        <v>15</v>
      </c>
      <c r="B13" s="1" t="b">
        <v>0</v>
      </c>
    </row>
    <row r="14" spans="1:4" x14ac:dyDescent="0.4">
      <c r="A14" s="1" t="s">
        <v>17</v>
      </c>
      <c r="B14" s="1" t="b">
        <v>0</v>
      </c>
      <c r="C14" t="str">
        <f t="shared" si="1"/>
        <v>0</v>
      </c>
    </row>
    <row r="15" spans="1:4" x14ac:dyDescent="0.4">
      <c r="A15" s="2" t="s">
        <v>18</v>
      </c>
      <c r="B15" s="1" t="b">
        <v>0</v>
      </c>
    </row>
    <row r="16" spans="1:4" x14ac:dyDescent="0.4">
      <c r="C16">
        <f>COUNTIF(C1:C15,"1")</f>
        <v>0</v>
      </c>
      <c r="D16">
        <f>COUNTIF(D1:D15,"1")</f>
        <v>0</v>
      </c>
    </row>
    <row r="17" spans="4:4" x14ac:dyDescent="0.4">
      <c r="D17" t="s">
        <v>27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2" tint="-9.9978637043366805E-2"/>
  </sheetPr>
  <dimension ref="A1:D18"/>
  <sheetViews>
    <sheetView workbookViewId="0">
      <selection activeCell="D5" sqref="D5"/>
    </sheetView>
  </sheetViews>
  <sheetFormatPr defaultRowHeight="18.75" x14ac:dyDescent="0.4"/>
  <cols>
    <col min="1" max="1" width="14.125" customWidth="1"/>
  </cols>
  <sheetData>
    <row r="1" spans="1:4" x14ac:dyDescent="0.4">
      <c r="A1" s="1" t="s">
        <v>0</v>
      </c>
      <c r="B1" s="1" t="b">
        <v>0</v>
      </c>
      <c r="C1" t="str">
        <f>IF(B1=TRUE,"1","0")</f>
        <v>0</v>
      </c>
    </row>
    <row r="2" spans="1:4" x14ac:dyDescent="0.4">
      <c r="A2" s="1" t="s">
        <v>33</v>
      </c>
      <c r="B2" s="1" t="b">
        <v>0</v>
      </c>
      <c r="C2" t="str">
        <f t="shared" ref="C2:C15" si="0">IF(B2=TRUE,"1","0")</f>
        <v>0</v>
      </c>
    </row>
    <row r="3" spans="1:4" x14ac:dyDescent="0.4">
      <c r="A3" s="2" t="s">
        <v>34</v>
      </c>
      <c r="B3" s="1" t="b">
        <v>0</v>
      </c>
      <c r="D3" t="str">
        <f t="shared" ref="D3:D12" si="1">IF(B3=TRUE,"1","0")</f>
        <v>0</v>
      </c>
    </row>
    <row r="4" spans="1:4" x14ac:dyDescent="0.4">
      <c r="A4" s="2" t="s">
        <v>11</v>
      </c>
      <c r="B4" s="1" t="b">
        <v>0</v>
      </c>
      <c r="D4" t="str">
        <f>IF(B4=TRUE,"1","0")</f>
        <v>0</v>
      </c>
    </row>
    <row r="5" spans="1:4" x14ac:dyDescent="0.4">
      <c r="A5" s="1" t="s">
        <v>2</v>
      </c>
      <c r="B5" s="1" t="b">
        <v>0</v>
      </c>
    </row>
    <row r="6" spans="1:4" x14ac:dyDescent="0.4">
      <c r="A6" s="1" t="s">
        <v>35</v>
      </c>
      <c r="B6" s="1" t="b">
        <v>0</v>
      </c>
      <c r="C6" t="str">
        <f t="shared" si="0"/>
        <v>0</v>
      </c>
    </row>
    <row r="7" spans="1:4" x14ac:dyDescent="0.4">
      <c r="A7" s="1" t="s">
        <v>36</v>
      </c>
      <c r="B7" s="1" t="b">
        <v>0</v>
      </c>
      <c r="C7" t="str">
        <f t="shared" si="0"/>
        <v>0</v>
      </c>
    </row>
    <row r="8" spans="1:4" x14ac:dyDescent="0.4">
      <c r="A8" s="1" t="s">
        <v>23</v>
      </c>
      <c r="B8" s="1" t="b">
        <v>0</v>
      </c>
      <c r="C8" t="str">
        <f t="shared" si="0"/>
        <v>0</v>
      </c>
    </row>
    <row r="9" spans="1:4" x14ac:dyDescent="0.4">
      <c r="A9" s="1" t="s">
        <v>5</v>
      </c>
      <c r="B9" s="1" t="b">
        <v>0</v>
      </c>
      <c r="C9" t="str">
        <f t="shared" si="0"/>
        <v>0</v>
      </c>
    </row>
    <row r="10" spans="1:4" x14ac:dyDescent="0.4">
      <c r="A10" s="1" t="s">
        <v>6</v>
      </c>
      <c r="B10" s="1" t="b">
        <v>0</v>
      </c>
      <c r="C10" t="str">
        <f t="shared" si="0"/>
        <v>0</v>
      </c>
    </row>
    <row r="11" spans="1:4" x14ac:dyDescent="0.4">
      <c r="A11" s="1" t="s">
        <v>7</v>
      </c>
      <c r="B11" s="1" t="b">
        <v>0</v>
      </c>
      <c r="C11" t="str">
        <f t="shared" si="0"/>
        <v>0</v>
      </c>
    </row>
    <row r="12" spans="1:4" x14ac:dyDescent="0.4">
      <c r="A12" s="2" t="s">
        <v>8</v>
      </c>
      <c r="B12" s="1" t="b">
        <v>0</v>
      </c>
      <c r="D12" t="str">
        <f t="shared" si="1"/>
        <v>0</v>
      </c>
    </row>
    <row r="13" spans="1:4" x14ac:dyDescent="0.4">
      <c r="A13" s="2" t="s">
        <v>14</v>
      </c>
      <c r="B13" s="1" t="b">
        <v>0</v>
      </c>
    </row>
    <row r="14" spans="1:4" x14ac:dyDescent="0.4">
      <c r="A14" s="2" t="s">
        <v>15</v>
      </c>
      <c r="B14" s="1" t="b">
        <v>0</v>
      </c>
    </row>
    <row r="15" spans="1:4" x14ac:dyDescent="0.4">
      <c r="A15" s="1" t="s">
        <v>17</v>
      </c>
      <c r="B15" s="1" t="b">
        <v>0</v>
      </c>
      <c r="C15" t="str">
        <f t="shared" si="0"/>
        <v>0</v>
      </c>
    </row>
    <row r="16" spans="1:4" x14ac:dyDescent="0.4">
      <c r="A16" s="2" t="s">
        <v>18</v>
      </c>
      <c r="B16" s="1" t="b">
        <v>0</v>
      </c>
    </row>
    <row r="17" spans="3:4" x14ac:dyDescent="0.4">
      <c r="C17">
        <f>COUNTIF(C1:C16,"1")</f>
        <v>0</v>
      </c>
      <c r="D17">
        <f>COUNTIF(D1:D16,"1")</f>
        <v>0</v>
      </c>
    </row>
    <row r="18" spans="3:4" x14ac:dyDescent="0.4">
      <c r="D18" t="s">
        <v>27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0" tint="-0.34998626667073579"/>
  </sheetPr>
  <dimension ref="A1:P42"/>
  <sheetViews>
    <sheetView workbookViewId="0">
      <selection activeCell="B8" sqref="B8"/>
    </sheetView>
  </sheetViews>
  <sheetFormatPr defaultRowHeight="18.75" x14ac:dyDescent="0.4"/>
  <cols>
    <col min="1" max="12" width="11.375" customWidth="1"/>
  </cols>
  <sheetData>
    <row r="1" spans="1:16" x14ac:dyDescent="0.4">
      <c r="D1" t="s">
        <v>55</v>
      </c>
      <c r="G1" t="s">
        <v>56</v>
      </c>
    </row>
    <row r="2" spans="1:16" x14ac:dyDescent="0.4">
      <c r="A2" s="1" t="s">
        <v>61</v>
      </c>
      <c r="B2" s="1"/>
      <c r="D2" s="1" t="s">
        <v>38</v>
      </c>
      <c r="E2" s="1" t="b">
        <v>0</v>
      </c>
      <c r="G2" s="1" t="s">
        <v>38</v>
      </c>
      <c r="H2" s="1" t="b">
        <v>0</v>
      </c>
      <c r="I2" t="str">
        <f>IF(H2=TRUE,"1","0")</f>
        <v>0</v>
      </c>
      <c r="J2" t="str">
        <f>IF(H2=TRUE,"1","0")</f>
        <v>0</v>
      </c>
      <c r="K2" t="str">
        <f>IF(H2=TRUE,"1","0")</f>
        <v>0</v>
      </c>
      <c r="L2" t="str">
        <f>IF(H2=TRUE,"1","0")</f>
        <v>0</v>
      </c>
    </row>
    <row r="3" spans="1:16" x14ac:dyDescent="0.4">
      <c r="D3" s="1" t="s">
        <v>39</v>
      </c>
      <c r="E3" s="1" t="b">
        <v>0</v>
      </c>
      <c r="G3" s="1" t="s">
        <v>42</v>
      </c>
      <c r="H3" s="1" t="b">
        <v>0</v>
      </c>
      <c r="I3" t="str">
        <f t="shared" ref="I3:I8" si="0">IF(H3=TRUE,"1","0")</f>
        <v>0</v>
      </c>
      <c r="J3" t="str">
        <f t="shared" ref="J3:J8" si="1">IF(H3=TRUE,"1","0")</f>
        <v>0</v>
      </c>
      <c r="K3" t="str">
        <f t="shared" ref="K3:K8" si="2">IF(H3=TRUE,"1","0")</f>
        <v>0</v>
      </c>
      <c r="L3" t="str">
        <f t="shared" ref="L3:L8" si="3">IF(H3=TRUE,"1","0")</f>
        <v>0</v>
      </c>
    </row>
    <row r="4" spans="1:16" x14ac:dyDescent="0.4">
      <c r="A4" s="1" t="s">
        <v>62</v>
      </c>
      <c r="B4" s="1"/>
      <c r="D4" s="1" t="s">
        <v>40</v>
      </c>
      <c r="E4" s="1" t="b">
        <v>0</v>
      </c>
      <c r="G4" s="1" t="s">
        <v>43</v>
      </c>
      <c r="H4" s="1" t="b">
        <v>0</v>
      </c>
      <c r="I4" t="str">
        <f t="shared" si="0"/>
        <v>0</v>
      </c>
      <c r="J4" t="str">
        <f t="shared" si="1"/>
        <v>0</v>
      </c>
      <c r="K4" t="str">
        <f t="shared" si="2"/>
        <v>0</v>
      </c>
      <c r="L4" t="str">
        <f t="shared" si="3"/>
        <v>0</v>
      </c>
    </row>
    <row r="5" spans="1:16" x14ac:dyDescent="0.4">
      <c r="D5" s="1" t="s">
        <v>41</v>
      </c>
      <c r="E5" s="1" t="b">
        <v>0</v>
      </c>
      <c r="G5" s="5" t="s">
        <v>44</v>
      </c>
      <c r="H5" s="1" t="b">
        <v>0</v>
      </c>
      <c r="I5" t="str">
        <f t="shared" si="0"/>
        <v>0</v>
      </c>
    </row>
    <row r="6" spans="1:16" x14ac:dyDescent="0.4">
      <c r="A6" s="1" t="s">
        <v>63</v>
      </c>
      <c r="B6" s="1"/>
      <c r="E6">
        <f>COUNTIF(E2:E5,"TRUE")</f>
        <v>0</v>
      </c>
      <c r="G6" s="7" t="s">
        <v>46</v>
      </c>
      <c r="H6" s="1" t="b">
        <v>0</v>
      </c>
      <c r="K6" t="str">
        <f t="shared" si="2"/>
        <v>0</v>
      </c>
      <c r="L6" t="str">
        <f t="shared" si="3"/>
        <v>0</v>
      </c>
    </row>
    <row r="7" spans="1:16" x14ac:dyDescent="0.4">
      <c r="E7" s="9">
        <v>1121</v>
      </c>
      <c r="G7" s="7" t="s">
        <v>45</v>
      </c>
      <c r="H7" s="1" t="b">
        <v>0</v>
      </c>
      <c r="K7" t="str">
        <f t="shared" si="2"/>
        <v>0</v>
      </c>
    </row>
    <row r="8" spans="1:16" x14ac:dyDescent="0.4">
      <c r="A8" s="1" t="s">
        <v>64</v>
      </c>
      <c r="B8" s="1"/>
      <c r="E8" s="9">
        <v>1122</v>
      </c>
      <c r="G8" s="1" t="s">
        <v>41</v>
      </c>
      <c r="H8" s="1" t="b">
        <v>0</v>
      </c>
      <c r="I8" t="str">
        <f t="shared" si="0"/>
        <v>0</v>
      </c>
      <c r="J8" t="str">
        <f t="shared" si="1"/>
        <v>0</v>
      </c>
      <c r="K8" t="str">
        <f t="shared" si="2"/>
        <v>0</v>
      </c>
      <c r="L8" t="str">
        <f t="shared" si="3"/>
        <v>0</v>
      </c>
    </row>
    <row r="9" spans="1:16" x14ac:dyDescent="0.4">
      <c r="I9">
        <f>COUNTIF(I2:I8,"1")</f>
        <v>0</v>
      </c>
      <c r="J9">
        <f t="shared" ref="J9:L9" si="4">COUNTIF(J2:J8,"1")</f>
        <v>0</v>
      </c>
      <c r="K9">
        <f t="shared" si="4"/>
        <v>0</v>
      </c>
      <c r="L9">
        <f t="shared" si="4"/>
        <v>0</v>
      </c>
    </row>
    <row r="10" spans="1:16" x14ac:dyDescent="0.4">
      <c r="B10" t="str">
        <f>B2&amp;B4&amp;B6&amp;B8</f>
        <v/>
      </c>
      <c r="I10" s="6" t="s">
        <v>51</v>
      </c>
      <c r="J10" t="s">
        <v>52</v>
      </c>
      <c r="K10" s="8" t="s">
        <v>53</v>
      </c>
      <c r="L10" t="s">
        <v>54</v>
      </c>
    </row>
    <row r="11" spans="1:16" x14ac:dyDescent="0.4">
      <c r="I11" s="9">
        <v>1211</v>
      </c>
      <c r="J11" s="9">
        <v>1212</v>
      </c>
      <c r="K11" s="9">
        <v>1221</v>
      </c>
      <c r="L11" s="9">
        <v>1222</v>
      </c>
    </row>
    <row r="12" spans="1:16" x14ac:dyDescent="0.4">
      <c r="A12" t="s">
        <v>57</v>
      </c>
      <c r="H12" t="s">
        <v>58</v>
      </c>
      <c r="K12" t="s">
        <v>59</v>
      </c>
    </row>
    <row r="13" spans="1:16" x14ac:dyDescent="0.4">
      <c r="A13" s="1" t="s">
        <v>38</v>
      </c>
      <c r="B13" s="1" t="b">
        <v>0</v>
      </c>
      <c r="C13" t="str">
        <f>IF(B13=TRUE,"1","0")</f>
        <v>0</v>
      </c>
      <c r="D13" t="str">
        <f>IF(B13=TRUE,"1","0")</f>
        <v>0</v>
      </c>
      <c r="E13" t="str">
        <f>IF(B13=TRUE,"1","0")</f>
        <v>0</v>
      </c>
      <c r="F13" t="str">
        <f>IF(B13=TRUE,"1","0")</f>
        <v>0</v>
      </c>
      <c r="H13" s="1" t="s">
        <v>47</v>
      </c>
      <c r="I13" s="1" t="b">
        <v>0</v>
      </c>
      <c r="K13" s="1" t="s">
        <v>47</v>
      </c>
      <c r="L13" s="1" t="b">
        <v>0</v>
      </c>
      <c r="M13" t="str">
        <f>IF(L13=TRUE,"1","0")</f>
        <v>0</v>
      </c>
      <c r="N13" t="str">
        <f>IF(L13=TRUE,"1","0")</f>
        <v>0</v>
      </c>
      <c r="O13" t="str">
        <f>IF(L13=TRUE,"1","0")</f>
        <v>0</v>
      </c>
      <c r="P13" t="str">
        <f>IF(L13=TRUE,"1","0")</f>
        <v>0</v>
      </c>
    </row>
    <row r="14" spans="1:16" x14ac:dyDescent="0.4">
      <c r="A14" s="1" t="s">
        <v>42</v>
      </c>
      <c r="B14" s="1" t="b">
        <v>0</v>
      </c>
      <c r="C14" t="str">
        <f t="shared" ref="C14:C16" si="5">IF(B14=TRUE,"1","0")</f>
        <v>0</v>
      </c>
      <c r="D14" t="str">
        <f t="shared" ref="D14:D15" si="6">IF(B14=TRUE,"1","0")</f>
        <v>0</v>
      </c>
      <c r="E14" t="str">
        <f t="shared" ref="E14:E18" si="7">IF(B14=TRUE,"1","0")</f>
        <v>0</v>
      </c>
      <c r="F14" t="str">
        <f t="shared" ref="F14:F17" si="8">IF(B14=TRUE,"1","0")</f>
        <v>0</v>
      </c>
      <c r="H14" s="1" t="s">
        <v>48</v>
      </c>
      <c r="I14" s="1" t="b">
        <v>0</v>
      </c>
      <c r="K14" s="1" t="s">
        <v>49</v>
      </c>
      <c r="L14" s="1" t="b">
        <v>0</v>
      </c>
      <c r="M14" t="str">
        <f t="shared" ref="M14:M15" si="9">IF(L14=TRUE,"1","0")</f>
        <v>0</v>
      </c>
      <c r="N14" t="str">
        <f t="shared" ref="N14" si="10">IF(L14=TRUE,"1","0")</f>
        <v>0</v>
      </c>
      <c r="O14" t="str">
        <f t="shared" ref="O14:O17" si="11">IF(L14=TRUE,"1","0")</f>
        <v>0</v>
      </c>
      <c r="P14" t="str">
        <f t="shared" ref="P14:P16" si="12">IF(L14=TRUE,"1","0")</f>
        <v>0</v>
      </c>
    </row>
    <row r="15" spans="1:16" x14ac:dyDescent="0.4">
      <c r="A15" s="1" t="s">
        <v>43</v>
      </c>
      <c r="B15" s="1" t="b">
        <v>0</v>
      </c>
      <c r="C15" t="str">
        <f t="shared" si="5"/>
        <v>0</v>
      </c>
      <c r="D15" t="str">
        <f t="shared" si="6"/>
        <v>0</v>
      </c>
      <c r="E15" t="str">
        <f t="shared" si="7"/>
        <v>0</v>
      </c>
      <c r="F15" t="str">
        <f t="shared" si="8"/>
        <v>0</v>
      </c>
      <c r="H15" s="1" t="s">
        <v>41</v>
      </c>
      <c r="I15" s="1" t="b">
        <v>0</v>
      </c>
      <c r="K15" s="5" t="s">
        <v>44</v>
      </c>
      <c r="L15" s="1" t="b">
        <v>0</v>
      </c>
      <c r="M15" t="str">
        <f t="shared" si="9"/>
        <v>0</v>
      </c>
    </row>
    <row r="16" spans="1:16" x14ac:dyDescent="0.4">
      <c r="A16" s="5" t="s">
        <v>44</v>
      </c>
      <c r="B16" s="1" t="b">
        <v>0</v>
      </c>
      <c r="C16" t="str">
        <f t="shared" si="5"/>
        <v>0</v>
      </c>
      <c r="I16">
        <f>COUNTIF(I13:I15,"TRUE")</f>
        <v>0</v>
      </c>
      <c r="K16" s="1" t="s">
        <v>50</v>
      </c>
      <c r="L16" s="1" t="b">
        <v>0</v>
      </c>
      <c r="O16" t="str">
        <f t="shared" si="11"/>
        <v>0</v>
      </c>
      <c r="P16" t="str">
        <f t="shared" si="12"/>
        <v>0</v>
      </c>
    </row>
    <row r="17" spans="1:16" x14ac:dyDescent="0.4">
      <c r="A17" s="1" t="s">
        <v>46</v>
      </c>
      <c r="B17" s="1" t="b">
        <v>0</v>
      </c>
      <c r="E17" t="str">
        <f t="shared" si="7"/>
        <v>0</v>
      </c>
      <c r="F17" t="str">
        <f t="shared" si="8"/>
        <v>0</v>
      </c>
      <c r="I17" s="9">
        <v>2121</v>
      </c>
      <c r="K17" s="7" t="s">
        <v>45</v>
      </c>
      <c r="L17" s="1" t="b">
        <v>0</v>
      </c>
      <c r="O17" t="str">
        <f t="shared" si="11"/>
        <v>0</v>
      </c>
    </row>
    <row r="18" spans="1:16" x14ac:dyDescent="0.4">
      <c r="A18" s="7" t="s">
        <v>45</v>
      </c>
      <c r="B18" s="1" t="b">
        <v>0</v>
      </c>
      <c r="E18" t="str">
        <f t="shared" si="7"/>
        <v>0</v>
      </c>
      <c r="I18" s="9">
        <v>2122</v>
      </c>
      <c r="K18" s="1" t="s">
        <v>60</v>
      </c>
      <c r="L18" s="1" t="b">
        <v>0</v>
      </c>
    </row>
    <row r="19" spans="1:16" x14ac:dyDescent="0.4">
      <c r="C19">
        <f>COUNTIF(C13:C18,"1")</f>
        <v>0</v>
      </c>
      <c r="D19">
        <f t="shared" ref="D19:F19" si="13">COUNTIF(D13:D18,"1")</f>
        <v>0</v>
      </c>
      <c r="E19">
        <f t="shared" si="13"/>
        <v>0</v>
      </c>
      <c r="F19">
        <f t="shared" si="13"/>
        <v>0</v>
      </c>
      <c r="M19">
        <f>COUNTIF(M13:M18,"1")</f>
        <v>0</v>
      </c>
      <c r="N19">
        <f t="shared" ref="N19:P19" si="14">COUNTIF(N13:N18,"1")</f>
        <v>0</v>
      </c>
      <c r="O19">
        <f t="shared" si="14"/>
        <v>0</v>
      </c>
      <c r="P19">
        <f t="shared" si="14"/>
        <v>0</v>
      </c>
    </row>
    <row r="20" spans="1:16" x14ac:dyDescent="0.4">
      <c r="C20" s="6" t="s">
        <v>51</v>
      </c>
      <c r="D20" t="s">
        <v>52</v>
      </c>
      <c r="E20" s="8" t="s">
        <v>53</v>
      </c>
      <c r="F20" t="s">
        <v>54</v>
      </c>
      <c r="M20" s="6" t="s">
        <v>51</v>
      </c>
      <c r="N20" t="s">
        <v>52</v>
      </c>
      <c r="O20" s="8" t="s">
        <v>53</v>
      </c>
      <c r="P20" t="s">
        <v>54</v>
      </c>
    </row>
    <row r="21" spans="1:16" x14ac:dyDescent="0.4">
      <c r="C21" s="9">
        <v>1311</v>
      </c>
      <c r="D21" s="9">
        <v>1312</v>
      </c>
      <c r="E21" s="9">
        <v>1321</v>
      </c>
      <c r="F21" s="9">
        <v>1322</v>
      </c>
      <c r="M21" s="9">
        <v>2311</v>
      </c>
      <c r="N21" s="9">
        <v>2312</v>
      </c>
      <c r="O21" s="9">
        <v>2321</v>
      </c>
      <c r="P21" s="9">
        <v>2322</v>
      </c>
    </row>
    <row r="23" spans="1:16" x14ac:dyDescent="0.4">
      <c r="A23" t="s">
        <v>65</v>
      </c>
      <c r="B23">
        <v>1121</v>
      </c>
    </row>
    <row r="24" spans="1:16" x14ac:dyDescent="0.4">
      <c r="A24" t="s">
        <v>66</v>
      </c>
      <c r="B24">
        <v>1122</v>
      </c>
    </row>
    <row r="26" spans="1:16" x14ac:dyDescent="0.4">
      <c r="A26" t="s">
        <v>67</v>
      </c>
      <c r="B26">
        <v>1211</v>
      </c>
    </row>
    <row r="27" spans="1:16" x14ac:dyDescent="0.4">
      <c r="A27" t="s">
        <v>68</v>
      </c>
      <c r="B27">
        <v>1212</v>
      </c>
    </row>
    <row r="28" spans="1:16" x14ac:dyDescent="0.4">
      <c r="A28" t="s">
        <v>69</v>
      </c>
      <c r="B28">
        <v>1221</v>
      </c>
    </row>
    <row r="29" spans="1:16" x14ac:dyDescent="0.4">
      <c r="A29" t="s">
        <v>70</v>
      </c>
      <c r="B29">
        <v>1222</v>
      </c>
    </row>
    <row r="31" spans="1:16" x14ac:dyDescent="0.4">
      <c r="A31" t="s">
        <v>71</v>
      </c>
      <c r="B31">
        <v>1311</v>
      </c>
    </row>
    <row r="32" spans="1:16" x14ac:dyDescent="0.4">
      <c r="A32" t="s">
        <v>72</v>
      </c>
      <c r="B32">
        <v>1312</v>
      </c>
    </row>
    <row r="33" spans="1:2" x14ac:dyDescent="0.4">
      <c r="A33" t="s">
        <v>73</v>
      </c>
      <c r="B33">
        <v>1321</v>
      </c>
    </row>
    <row r="34" spans="1:2" x14ac:dyDescent="0.4">
      <c r="A34" t="s">
        <v>74</v>
      </c>
      <c r="B34">
        <v>1322</v>
      </c>
    </row>
    <row r="36" spans="1:2" x14ac:dyDescent="0.4">
      <c r="A36" t="s">
        <v>75</v>
      </c>
      <c r="B36">
        <v>2121</v>
      </c>
    </row>
    <row r="37" spans="1:2" x14ac:dyDescent="0.4">
      <c r="A37" t="s">
        <v>76</v>
      </c>
      <c r="B37">
        <v>2122</v>
      </c>
    </row>
    <row r="39" spans="1:2" x14ac:dyDescent="0.4">
      <c r="A39" t="s">
        <v>77</v>
      </c>
      <c r="B39">
        <v>2311</v>
      </c>
    </row>
    <row r="40" spans="1:2" x14ac:dyDescent="0.4">
      <c r="A40" t="s">
        <v>78</v>
      </c>
      <c r="B40">
        <v>2312</v>
      </c>
    </row>
    <row r="41" spans="1:2" x14ac:dyDescent="0.4">
      <c r="A41" t="s">
        <v>79</v>
      </c>
      <c r="B41">
        <v>2321</v>
      </c>
    </row>
    <row r="42" spans="1:2" x14ac:dyDescent="0.4">
      <c r="A42" t="s">
        <v>80</v>
      </c>
      <c r="B42">
        <v>2322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提出書類チェック表（物品・役務）</vt:lpstr>
      <vt:lpstr>Sheet1</vt:lpstr>
      <vt:lpstr>Sheet3</vt:lpstr>
      <vt:lpstr>Sheet4</vt:lpstr>
      <vt:lpstr>Sheet5</vt:lpstr>
      <vt:lpstr>'提出書類チェック表（物品・役務）'!Print_Area</vt:lpstr>
    </vt:vector>
  </TitlesOfParts>
  <Company>MutsuCity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cp:lastPrinted>2023-11-21T05:19:28Z</cp:lastPrinted>
  <dcterms:created xsi:type="dcterms:W3CDTF">2023-11-16T07:52:33Z</dcterms:created>
  <dcterms:modified xsi:type="dcterms:W3CDTF">2026-04-07T07:39:33Z</dcterms:modified>
</cp:coreProperties>
</file>