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3740"/>
  </bookViews>
  <sheets>
    <sheet name="農家聞取り用" sheetId="3" r:id="rId1"/>
    <sheet name="受付シート" sheetId="2" r:id="rId2"/>
    <sheet name="申込印刷" sheetId="1" r:id="rId3"/>
  </sheets>
  <definedNames>
    <definedName name="_xlnm.Print_Area" localSheetId="2">申込印刷!$A$1:$I$54</definedName>
    <definedName name="_xlnm.Print_Area" localSheetId="0">農家聞取り用!$A$1:$I$54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1" i="2" l="1"/>
  <c r="B15" i="1"/>
  <c r="B16" i="1"/>
  <c r="B17" i="1"/>
  <c r="B18" i="1"/>
  <c r="B19" i="1"/>
  <c r="B20" i="1"/>
  <c r="B21" i="1"/>
  <c r="B22" i="1"/>
  <c r="B23" i="1"/>
  <c r="B14" i="1"/>
  <c r="C5" i="1"/>
  <c r="C6" i="1"/>
  <c r="C7" i="1"/>
  <c r="C8" i="1"/>
  <c r="C4" i="1"/>
  <c r="H4" i="1" l="1"/>
  <c r="H3" i="1"/>
  <c r="A159" i="2" l="1"/>
  <c r="A202" i="2"/>
  <c r="A137" i="2" l="1"/>
  <c r="A180" i="2"/>
  <c r="A116" i="2"/>
  <c r="A201" i="2"/>
  <c r="A121" i="2"/>
  <c r="A143" i="2"/>
  <c r="A164" i="2"/>
  <c r="A185" i="2"/>
  <c r="A105" i="2"/>
  <c r="A127" i="2"/>
  <c r="A148" i="2"/>
  <c r="A169" i="2"/>
  <c r="A191" i="2"/>
  <c r="A111" i="2"/>
  <c r="A132" i="2"/>
  <c r="A153" i="2"/>
  <c r="A175" i="2"/>
  <c r="A196" i="2"/>
  <c r="A107" i="2"/>
  <c r="A112" i="2"/>
  <c r="A117" i="2"/>
  <c r="A123" i="2"/>
  <c r="A128" i="2"/>
  <c r="A133" i="2"/>
  <c r="A139" i="2"/>
  <c r="A144" i="2"/>
  <c r="A149" i="2"/>
  <c r="A155" i="2"/>
  <c r="A160" i="2"/>
  <c r="A165" i="2"/>
  <c r="A171" i="2"/>
  <c r="A176" i="2"/>
  <c r="A181" i="2"/>
  <c r="A187" i="2"/>
  <c r="A192" i="2"/>
  <c r="A197" i="2"/>
  <c r="A103" i="2"/>
  <c r="A108" i="2"/>
  <c r="A113" i="2"/>
  <c r="A119" i="2"/>
  <c r="A124" i="2"/>
  <c r="A129" i="2"/>
  <c r="A135" i="2"/>
  <c r="A140" i="2"/>
  <c r="A145" i="2"/>
  <c r="A151" i="2"/>
  <c r="A156" i="2"/>
  <c r="A161" i="2"/>
  <c r="A167" i="2"/>
  <c r="A172" i="2"/>
  <c r="A177" i="2"/>
  <c r="A183" i="2"/>
  <c r="A188" i="2"/>
  <c r="A193" i="2"/>
  <c r="A199" i="2"/>
  <c r="A104" i="2"/>
  <c r="A109" i="2"/>
  <c r="A115" i="2"/>
  <c r="A120" i="2"/>
  <c r="A125" i="2"/>
  <c r="A131" i="2"/>
  <c r="A136" i="2"/>
  <c r="A141" i="2"/>
  <c r="A147" i="2"/>
  <c r="A152" i="2"/>
  <c r="A157" i="2"/>
  <c r="A163" i="2"/>
  <c r="A168" i="2"/>
  <c r="A173" i="2"/>
  <c r="A179" i="2"/>
  <c r="A184" i="2"/>
  <c r="A189" i="2"/>
  <c r="A195" i="2"/>
  <c r="A200" i="2"/>
  <c r="A106" i="2"/>
  <c r="A110" i="2"/>
  <c r="A114" i="2"/>
  <c r="A118" i="2"/>
  <c r="A122" i="2"/>
  <c r="A126" i="2"/>
  <c r="A130" i="2"/>
  <c r="A134" i="2"/>
  <c r="A138" i="2"/>
  <c r="A142" i="2"/>
  <c r="A146" i="2"/>
  <c r="A150" i="2"/>
  <c r="A154" i="2"/>
  <c r="A158" i="2"/>
  <c r="A162" i="2"/>
  <c r="A166" i="2"/>
  <c r="A170" i="2"/>
  <c r="A174" i="2"/>
  <c r="A178" i="2"/>
  <c r="A182" i="2"/>
  <c r="A186" i="2"/>
  <c r="A190" i="2"/>
  <c r="A194" i="2"/>
  <c r="A198" i="2"/>
  <c r="A41" i="1"/>
  <c r="B30" i="1"/>
  <c r="C30" i="1"/>
  <c r="D30" i="1"/>
  <c r="E30" i="1"/>
  <c r="F30" i="1"/>
  <c r="G30" i="1"/>
  <c r="H30" i="1"/>
  <c r="I30" i="1"/>
  <c r="B31" i="1"/>
  <c r="C31" i="1"/>
  <c r="D31" i="1"/>
  <c r="E31" i="1"/>
  <c r="F31" i="1"/>
  <c r="G31" i="1"/>
  <c r="H31" i="1"/>
  <c r="I31" i="1"/>
  <c r="B32" i="1"/>
  <c r="C32" i="1"/>
  <c r="D32" i="1"/>
  <c r="E32" i="1"/>
  <c r="F32" i="1"/>
  <c r="G32" i="1"/>
  <c r="H32" i="1"/>
  <c r="I32" i="1"/>
  <c r="B33" i="1"/>
  <c r="C33" i="1"/>
  <c r="D33" i="1"/>
  <c r="E33" i="1"/>
  <c r="F33" i="1"/>
  <c r="G33" i="1"/>
  <c r="H33" i="1"/>
  <c r="I33" i="1"/>
  <c r="B34" i="1"/>
  <c r="C34" i="1"/>
  <c r="D34" i="1"/>
  <c r="E34" i="1"/>
  <c r="F34" i="1"/>
  <c r="G34" i="1"/>
  <c r="H34" i="1"/>
  <c r="I34" i="1"/>
  <c r="B35" i="1"/>
  <c r="C35" i="1"/>
  <c r="D35" i="1"/>
  <c r="E35" i="1"/>
  <c r="F35" i="1"/>
  <c r="G35" i="1"/>
  <c r="H35" i="1"/>
  <c r="I35" i="1"/>
  <c r="B36" i="1"/>
  <c r="C36" i="1"/>
  <c r="D36" i="1"/>
  <c r="E36" i="1"/>
  <c r="F36" i="1"/>
  <c r="G36" i="1"/>
  <c r="H36" i="1"/>
  <c r="I36" i="1"/>
  <c r="B37" i="1"/>
  <c r="C37" i="1"/>
  <c r="D37" i="1"/>
  <c r="E37" i="1"/>
  <c r="F37" i="1"/>
  <c r="G37" i="1"/>
  <c r="H37" i="1"/>
  <c r="I37" i="1"/>
  <c r="B38" i="1"/>
  <c r="C38" i="1"/>
  <c r="D38" i="1"/>
  <c r="E38" i="1"/>
  <c r="F38" i="1"/>
  <c r="G38" i="1"/>
  <c r="H38" i="1"/>
  <c r="I38" i="1"/>
  <c r="C29" i="1"/>
  <c r="D29" i="1"/>
  <c r="E29" i="1"/>
  <c r="F29" i="1"/>
  <c r="G29" i="1"/>
  <c r="H29" i="1"/>
  <c r="I29" i="1"/>
  <c r="B29" i="1"/>
  <c r="D14" i="1"/>
  <c r="E14" i="1"/>
  <c r="F14" i="1"/>
  <c r="G14" i="1"/>
  <c r="H14" i="1"/>
  <c r="I14" i="1"/>
  <c r="D15" i="1"/>
  <c r="E15" i="1"/>
  <c r="F15" i="1"/>
  <c r="G15" i="1"/>
  <c r="H15" i="1"/>
  <c r="I15" i="1"/>
  <c r="D16" i="1"/>
  <c r="E16" i="1"/>
  <c r="F16" i="1"/>
  <c r="G16" i="1"/>
  <c r="H16" i="1"/>
  <c r="I16" i="1"/>
  <c r="D17" i="1"/>
  <c r="E17" i="1"/>
  <c r="F17" i="1"/>
  <c r="G17" i="1"/>
  <c r="H17" i="1"/>
  <c r="I17" i="1"/>
  <c r="D18" i="1"/>
  <c r="E18" i="1"/>
  <c r="F18" i="1"/>
  <c r="G18" i="1"/>
  <c r="H18" i="1"/>
  <c r="I18" i="1"/>
  <c r="D19" i="1"/>
  <c r="E19" i="1"/>
  <c r="F19" i="1"/>
  <c r="G19" i="1"/>
  <c r="H19" i="1"/>
  <c r="I19" i="1"/>
  <c r="D20" i="1"/>
  <c r="E20" i="1"/>
  <c r="F20" i="1"/>
  <c r="G20" i="1"/>
  <c r="H20" i="1"/>
  <c r="I20" i="1"/>
  <c r="D21" i="1"/>
  <c r="E21" i="1"/>
  <c r="F21" i="1"/>
  <c r="G21" i="1"/>
  <c r="H21" i="1"/>
  <c r="I21" i="1"/>
  <c r="D22" i="1"/>
  <c r="E22" i="1"/>
  <c r="F22" i="1"/>
  <c r="G22" i="1"/>
  <c r="H22" i="1"/>
  <c r="I22" i="1"/>
  <c r="D23" i="1"/>
  <c r="E23" i="1"/>
  <c r="F23" i="1"/>
  <c r="G23" i="1"/>
  <c r="H23" i="1"/>
  <c r="I23" i="1"/>
  <c r="C15" i="1"/>
  <c r="C16" i="1"/>
  <c r="C17" i="1"/>
  <c r="C18" i="1"/>
  <c r="C19" i="1"/>
  <c r="C20" i="1"/>
  <c r="C21" i="1"/>
  <c r="C22" i="1"/>
  <c r="C23" i="1"/>
  <c r="C14" i="1"/>
</calcChain>
</file>

<file path=xl/sharedStrings.xml><?xml version="1.0" encoding="utf-8"?>
<sst xmlns="http://schemas.openxmlformats.org/spreadsheetml/2006/main" count="364" uniqueCount="245">
  <si>
    <t>農用地等の貸付希望申込用紙</t>
    <rPh sb="0" eb="4">
      <t>ノウヨウチナド</t>
    </rPh>
    <rPh sb="5" eb="7">
      <t>カシツケ</t>
    </rPh>
    <rPh sb="7" eb="9">
      <t>キボウ</t>
    </rPh>
    <rPh sb="9" eb="11">
      <t>モウシコミ</t>
    </rPh>
    <rPh sb="11" eb="13">
      <t>ヨウシ</t>
    </rPh>
    <phoneticPr fontId="3"/>
  </si>
  <si>
    <t>１　貸付希望者</t>
    <rPh sb="2" eb="4">
      <t>カシツケ</t>
    </rPh>
    <rPh sb="4" eb="7">
      <t>キボウシャ</t>
    </rPh>
    <phoneticPr fontId="3"/>
  </si>
  <si>
    <t>市町村名</t>
    <rPh sb="0" eb="4">
      <t>シチョウソンメイ</t>
    </rPh>
    <phoneticPr fontId="3"/>
  </si>
  <si>
    <t>住所</t>
    <rPh sb="0" eb="2">
      <t>ジュウショ</t>
    </rPh>
    <phoneticPr fontId="3"/>
  </si>
  <si>
    <t>受付番号</t>
    <rPh sb="0" eb="2">
      <t>ウケツケ</t>
    </rPh>
    <rPh sb="2" eb="4">
      <t>バンゴウ</t>
    </rPh>
    <phoneticPr fontId="3"/>
  </si>
  <si>
    <t>氏名</t>
    <rPh sb="0" eb="2">
      <t>シメイ</t>
    </rPh>
    <phoneticPr fontId="3"/>
  </si>
  <si>
    <t>電話番号</t>
    <rPh sb="0" eb="2">
      <t>デンワ</t>
    </rPh>
    <rPh sb="2" eb="4">
      <t>バンゴウ</t>
    </rPh>
    <phoneticPr fontId="3"/>
  </si>
  <si>
    <t>２　貸付申出する農地</t>
    <rPh sb="2" eb="3">
      <t>カ</t>
    </rPh>
    <rPh sb="3" eb="4">
      <t>ツ</t>
    </rPh>
    <rPh sb="4" eb="5">
      <t>モウ</t>
    </rPh>
    <rPh sb="5" eb="6">
      <t>デ</t>
    </rPh>
    <rPh sb="8" eb="10">
      <t>ノウチ</t>
    </rPh>
    <phoneticPr fontId="3"/>
  </si>
  <si>
    <t>番号</t>
    <rPh sb="0" eb="2">
      <t>バンゴウ</t>
    </rPh>
    <phoneticPr fontId="3"/>
  </si>
  <si>
    <t>農地の所在地</t>
    <rPh sb="0" eb="2">
      <t>ノウチ</t>
    </rPh>
    <rPh sb="3" eb="6">
      <t>ショザイチ</t>
    </rPh>
    <phoneticPr fontId="3"/>
  </si>
  <si>
    <t>農地の内容</t>
    <rPh sb="0" eb="2">
      <t>ノウチ</t>
    </rPh>
    <rPh sb="3" eb="5">
      <t>ナイヨウ</t>
    </rPh>
    <phoneticPr fontId="3"/>
  </si>
  <si>
    <t>市町村</t>
    <rPh sb="0" eb="3">
      <t>シチョウソン</t>
    </rPh>
    <phoneticPr fontId="3"/>
  </si>
  <si>
    <t>大字</t>
    <rPh sb="0" eb="2">
      <t>オオアザ</t>
    </rPh>
    <phoneticPr fontId="3"/>
  </si>
  <si>
    <t>字</t>
    <rPh sb="0" eb="1">
      <t>アザ</t>
    </rPh>
    <phoneticPr fontId="3"/>
  </si>
  <si>
    <t>地番</t>
    <rPh sb="0" eb="2">
      <t>チバン</t>
    </rPh>
    <phoneticPr fontId="3"/>
  </si>
  <si>
    <t>面積</t>
    <rPh sb="0" eb="2">
      <t>メンセキ</t>
    </rPh>
    <phoneticPr fontId="3"/>
  </si>
  <si>
    <t>地目</t>
    <rPh sb="0" eb="2">
      <t>チモク</t>
    </rPh>
    <phoneticPr fontId="3"/>
  </si>
  <si>
    <t>現作目</t>
    <rPh sb="0" eb="1">
      <t>ウツツ</t>
    </rPh>
    <rPh sb="1" eb="2">
      <t>サク</t>
    </rPh>
    <rPh sb="2" eb="3">
      <t>モク</t>
    </rPh>
    <phoneticPr fontId="3"/>
  </si>
  <si>
    <t>収穫量</t>
    <rPh sb="0" eb="3">
      <t>シュウカクリョウ</t>
    </rPh>
    <phoneticPr fontId="3"/>
  </si>
  <si>
    <t>(㎡)</t>
    <phoneticPr fontId="3"/>
  </si>
  <si>
    <t>田・畑等</t>
    <rPh sb="0" eb="1">
      <t>タ</t>
    </rPh>
    <rPh sb="2" eb="3">
      <t>ハタケ</t>
    </rPh>
    <rPh sb="3" eb="4">
      <t>トウ</t>
    </rPh>
    <phoneticPr fontId="3"/>
  </si>
  <si>
    <t>作物名</t>
    <rPh sb="0" eb="2">
      <t>サクモツ</t>
    </rPh>
    <rPh sb="2" eb="3">
      <t>メイ</t>
    </rPh>
    <phoneticPr fontId="3"/>
  </si>
  <si>
    <t>kg／10a</t>
    <phoneticPr fontId="3"/>
  </si>
  <si>
    <t>３　貸付希望・農地の状況等</t>
    <rPh sb="2" eb="3">
      <t>カ</t>
    </rPh>
    <rPh sb="3" eb="4">
      <t>ツ</t>
    </rPh>
    <rPh sb="4" eb="6">
      <t>キボウ</t>
    </rPh>
    <rPh sb="7" eb="9">
      <t>ノウチ</t>
    </rPh>
    <rPh sb="10" eb="12">
      <t>ジョウキョウ</t>
    </rPh>
    <rPh sb="12" eb="13">
      <t>トウ</t>
    </rPh>
    <phoneticPr fontId="3"/>
  </si>
  <si>
    <t>貸出の希望</t>
    <rPh sb="0" eb="2">
      <t>カシダシ</t>
    </rPh>
    <rPh sb="3" eb="5">
      <t>キボウ</t>
    </rPh>
    <phoneticPr fontId="3"/>
  </si>
  <si>
    <t>農地のその他の状況</t>
    <rPh sb="0" eb="2">
      <t>ノウチ</t>
    </rPh>
    <rPh sb="5" eb="6">
      <t>タ</t>
    </rPh>
    <rPh sb="7" eb="9">
      <t>ジョウキョウ</t>
    </rPh>
    <phoneticPr fontId="3"/>
  </si>
  <si>
    <t>希望年数</t>
    <rPh sb="0" eb="2">
      <t>キボウ</t>
    </rPh>
    <rPh sb="2" eb="4">
      <t>ネンスウ</t>
    </rPh>
    <phoneticPr fontId="3"/>
  </si>
  <si>
    <t>最低賃料</t>
    <rPh sb="0" eb="2">
      <t>サイテイ</t>
    </rPh>
    <rPh sb="2" eb="4">
      <t>チンリョウ</t>
    </rPh>
    <phoneticPr fontId="3"/>
  </si>
  <si>
    <t>希望賃料</t>
    <rPh sb="0" eb="2">
      <t>キボウ</t>
    </rPh>
    <rPh sb="2" eb="4">
      <t>チンリョウ</t>
    </rPh>
    <phoneticPr fontId="3"/>
  </si>
  <si>
    <t>抵当権</t>
    <rPh sb="0" eb="3">
      <t>テイトウケン</t>
    </rPh>
    <phoneticPr fontId="3"/>
  </si>
  <si>
    <t>地役権</t>
    <rPh sb="0" eb="3">
      <t>チエキケン</t>
    </rPh>
    <phoneticPr fontId="3"/>
  </si>
  <si>
    <t>賦課金滞納</t>
    <rPh sb="0" eb="3">
      <t>フカキン</t>
    </rPh>
    <rPh sb="3" eb="5">
      <t>タイノウ</t>
    </rPh>
    <phoneticPr fontId="3"/>
  </si>
  <si>
    <t>相続未定</t>
    <rPh sb="0" eb="2">
      <t>ソウゾク</t>
    </rPh>
    <rPh sb="2" eb="4">
      <t>ミテイ</t>
    </rPh>
    <phoneticPr fontId="3"/>
  </si>
  <si>
    <t>接する道路</t>
    <rPh sb="0" eb="1">
      <t>セッ</t>
    </rPh>
    <rPh sb="3" eb="5">
      <t>ドウロ</t>
    </rPh>
    <phoneticPr fontId="3"/>
  </si>
  <si>
    <t>年</t>
    <rPh sb="0" eb="1">
      <t>ネン</t>
    </rPh>
    <phoneticPr fontId="3"/>
  </si>
  <si>
    <t>千円/10a</t>
    <rPh sb="0" eb="2">
      <t>センエン</t>
    </rPh>
    <phoneticPr fontId="3"/>
  </si>
  <si>
    <t>有り・無し</t>
    <rPh sb="0" eb="1">
      <t>ア</t>
    </rPh>
    <rPh sb="3" eb="4">
      <t>ナ</t>
    </rPh>
    <phoneticPr fontId="3"/>
  </si>
  <si>
    <t>○○m</t>
    <phoneticPr fontId="3"/>
  </si>
  <si>
    <t>４　その他特記事項</t>
    <rPh sb="4" eb="5">
      <t>タ</t>
    </rPh>
    <rPh sb="5" eb="7">
      <t>トッキ</t>
    </rPh>
    <rPh sb="7" eb="9">
      <t>ジコウ</t>
    </rPh>
    <phoneticPr fontId="3"/>
  </si>
  <si>
    <t>(貸出希望農地について、現在貸借している場合は、相手、終期、賃料等を記載してください。)</t>
    <rPh sb="1" eb="2">
      <t>カ</t>
    </rPh>
    <rPh sb="2" eb="3">
      <t>ダ</t>
    </rPh>
    <rPh sb="3" eb="5">
      <t>キボウ</t>
    </rPh>
    <rPh sb="5" eb="7">
      <t>ノウチ</t>
    </rPh>
    <rPh sb="12" eb="14">
      <t>ゲンザイ</t>
    </rPh>
    <phoneticPr fontId="3"/>
  </si>
  <si>
    <t>受付月日</t>
    <rPh sb="0" eb="2">
      <t>ウケツケ</t>
    </rPh>
    <rPh sb="2" eb="4">
      <t>ガッピ</t>
    </rPh>
    <phoneticPr fontId="3"/>
  </si>
  <si>
    <t>区域</t>
    <rPh sb="0" eb="2">
      <t>クイキ</t>
    </rPh>
    <phoneticPr fontId="3"/>
  </si>
  <si>
    <t>(貸借がある場合の相手、終期、賃料等を記載してください。)</t>
    <rPh sb="1" eb="3">
      <t>タイシャク</t>
    </rPh>
    <rPh sb="6" eb="8">
      <t>バアイ</t>
    </rPh>
    <rPh sb="9" eb="11">
      <t>アイテ</t>
    </rPh>
    <rPh sb="12" eb="14">
      <t>シュウキ</t>
    </rPh>
    <rPh sb="15" eb="17">
      <t>チンリョウ</t>
    </rPh>
    <rPh sb="17" eb="18">
      <t>トウ</t>
    </rPh>
    <rPh sb="19" eb="21">
      <t>キサイ</t>
    </rPh>
    <phoneticPr fontId="3"/>
  </si>
  <si>
    <t>全域</t>
    <rPh sb="0" eb="2">
      <t>ゼンイキ</t>
    </rPh>
    <phoneticPr fontId="3"/>
  </si>
  <si>
    <t>有無</t>
    <rPh sb="0" eb="2">
      <t>ウム</t>
    </rPh>
    <phoneticPr fontId="3"/>
  </si>
  <si>
    <t>農地の種別選択</t>
    <rPh sb="0" eb="2">
      <t>ノウチ</t>
    </rPh>
    <rPh sb="3" eb="5">
      <t>シュベツ</t>
    </rPh>
    <rPh sb="5" eb="7">
      <t>センタク</t>
    </rPh>
    <phoneticPr fontId="3"/>
  </si>
  <si>
    <t>有り</t>
    <rPh sb="0" eb="1">
      <t>ア</t>
    </rPh>
    <phoneticPr fontId="3"/>
  </si>
  <si>
    <t>水田</t>
    <rPh sb="0" eb="2">
      <t>スイデン</t>
    </rPh>
    <phoneticPr fontId="3"/>
  </si>
  <si>
    <t>無し</t>
    <rPh sb="0" eb="1">
      <t>ナ</t>
    </rPh>
    <phoneticPr fontId="3"/>
  </si>
  <si>
    <t>畑</t>
    <rPh sb="0" eb="1">
      <t>ハタケ</t>
    </rPh>
    <phoneticPr fontId="3"/>
  </si>
  <si>
    <t>樹園地</t>
    <rPh sb="0" eb="1">
      <t>ジュ</t>
    </rPh>
    <rPh sb="1" eb="3">
      <t>エンチ</t>
    </rPh>
    <phoneticPr fontId="3"/>
  </si>
  <si>
    <t>草地</t>
    <rPh sb="0" eb="2">
      <t>ソウチ</t>
    </rPh>
    <phoneticPr fontId="3"/>
  </si>
  <si>
    <t>ウ　認定就農者</t>
    <rPh sb="2" eb="4">
      <t>ニンテイ</t>
    </rPh>
    <rPh sb="4" eb="7">
      <t>シュウノウシャ</t>
    </rPh>
    <phoneticPr fontId="3"/>
  </si>
  <si>
    <t>５月１９日改訂済み</t>
    <rPh sb="1" eb="2">
      <t>ガツ</t>
    </rPh>
    <rPh sb="4" eb="5">
      <t>ニチ</t>
    </rPh>
    <rPh sb="5" eb="7">
      <t>カイテイ</t>
    </rPh>
    <rPh sb="7" eb="8">
      <t>ズ</t>
    </rPh>
    <phoneticPr fontId="3"/>
  </si>
  <si>
    <t>おいらせ町</t>
  </si>
  <si>
    <t>木ノ下小学校学区域</t>
    <rPh sb="0" eb="1">
      <t>キ</t>
    </rPh>
    <rPh sb="2" eb="3">
      <t>シタ</t>
    </rPh>
    <rPh sb="3" eb="6">
      <t>ショウガッコウ</t>
    </rPh>
    <rPh sb="6" eb="8">
      <t>ガック</t>
    </rPh>
    <rPh sb="8" eb="9">
      <t>イキ</t>
    </rPh>
    <phoneticPr fontId="7"/>
  </si>
  <si>
    <t>甲洋小学校学区域</t>
    <rPh sb="0" eb="1">
      <t>コウ</t>
    </rPh>
    <rPh sb="1" eb="2">
      <t>ヨウ</t>
    </rPh>
    <rPh sb="2" eb="5">
      <t>ショウガッコウ</t>
    </rPh>
    <rPh sb="5" eb="7">
      <t>ガック</t>
    </rPh>
    <rPh sb="7" eb="8">
      <t>イキ</t>
    </rPh>
    <phoneticPr fontId="8"/>
  </si>
  <si>
    <t>木内々小学校学区域</t>
    <rPh sb="0" eb="2">
      <t>キノウチ</t>
    </rPh>
    <rPh sb="3" eb="6">
      <t>ショウガッコウ</t>
    </rPh>
    <rPh sb="6" eb="8">
      <t>ガック</t>
    </rPh>
    <rPh sb="8" eb="9">
      <t>イキ</t>
    </rPh>
    <phoneticPr fontId="8"/>
  </si>
  <si>
    <t>下田小学校学区域</t>
    <rPh sb="0" eb="2">
      <t>シモダ</t>
    </rPh>
    <rPh sb="2" eb="5">
      <t>ショウガッコウ</t>
    </rPh>
    <rPh sb="5" eb="7">
      <t>ガック</t>
    </rPh>
    <rPh sb="7" eb="8">
      <t>イキ</t>
    </rPh>
    <phoneticPr fontId="8"/>
  </si>
  <si>
    <t>百石小学校学区域</t>
    <rPh sb="0" eb="2">
      <t>モモイシ</t>
    </rPh>
    <rPh sb="2" eb="5">
      <t>ショウガッコウ</t>
    </rPh>
    <rPh sb="5" eb="7">
      <t>ガック</t>
    </rPh>
    <rPh sb="7" eb="8">
      <t>イキ</t>
    </rPh>
    <phoneticPr fontId="8"/>
  </si>
  <si>
    <t>つがる市</t>
  </si>
  <si>
    <t>森田区域</t>
    <rPh sb="0" eb="2">
      <t>モリタ</t>
    </rPh>
    <phoneticPr fontId="3"/>
  </si>
  <si>
    <t>柏区域</t>
    <rPh sb="0" eb="1">
      <t>カシワ</t>
    </rPh>
    <phoneticPr fontId="3"/>
  </si>
  <si>
    <t>稲垣区域</t>
    <rPh sb="0" eb="2">
      <t>イナガキ</t>
    </rPh>
    <phoneticPr fontId="3"/>
  </si>
  <si>
    <t>車力区域</t>
    <rPh sb="0" eb="2">
      <t>シャリキ</t>
    </rPh>
    <phoneticPr fontId="3"/>
  </si>
  <si>
    <t>むつ市</t>
  </si>
  <si>
    <t>区分設定なし</t>
    <rPh sb="0" eb="2">
      <t>クブン</t>
    </rPh>
    <rPh sb="2" eb="4">
      <t>セッテイ</t>
    </rPh>
    <phoneticPr fontId="8"/>
  </si>
  <si>
    <t>横浜町</t>
  </si>
  <si>
    <t>階上町</t>
  </si>
  <si>
    <t>外ヶ浜町</t>
  </si>
  <si>
    <t>五戸町</t>
  </si>
  <si>
    <t>五戸区域</t>
    <rPh sb="0" eb="2">
      <t>ゴノヘ</t>
    </rPh>
    <rPh sb="2" eb="4">
      <t>クイキ</t>
    </rPh>
    <phoneticPr fontId="8"/>
  </si>
  <si>
    <t>川内区域</t>
    <rPh sb="0" eb="2">
      <t>カワウチ</t>
    </rPh>
    <rPh sb="2" eb="4">
      <t>クイキ</t>
    </rPh>
    <phoneticPr fontId="8"/>
  </si>
  <si>
    <t>豊間内区域</t>
    <rPh sb="0" eb="1">
      <t>トヨ</t>
    </rPh>
    <rPh sb="1" eb="3">
      <t>マナイ</t>
    </rPh>
    <rPh sb="3" eb="5">
      <t>クイキ</t>
    </rPh>
    <phoneticPr fontId="8"/>
  </si>
  <si>
    <t>浅田区域</t>
    <rPh sb="0" eb="2">
      <t>アサダ</t>
    </rPh>
    <rPh sb="2" eb="4">
      <t>クイキ</t>
    </rPh>
    <phoneticPr fontId="8"/>
  </si>
  <si>
    <t>倉石区域</t>
    <rPh sb="0" eb="2">
      <t>クライシ</t>
    </rPh>
    <rPh sb="2" eb="4">
      <t>クイキ</t>
    </rPh>
    <phoneticPr fontId="8"/>
  </si>
  <si>
    <t>五所川原市</t>
  </si>
  <si>
    <t>市浦区域</t>
    <rPh sb="0" eb="2">
      <t>シウラ</t>
    </rPh>
    <rPh sb="2" eb="4">
      <t>クイキ</t>
    </rPh>
    <phoneticPr fontId="8"/>
  </si>
  <si>
    <t>金木北区域</t>
    <rPh sb="0" eb="2">
      <t>カナギ</t>
    </rPh>
    <rPh sb="2" eb="3">
      <t>キタ</t>
    </rPh>
    <rPh sb="3" eb="5">
      <t>クイキ</t>
    </rPh>
    <phoneticPr fontId="8"/>
  </si>
  <si>
    <t>金木南区域</t>
    <rPh sb="0" eb="2">
      <t>カナギ</t>
    </rPh>
    <rPh sb="2" eb="3">
      <t>ミナミ</t>
    </rPh>
    <rPh sb="3" eb="5">
      <t>クイキ</t>
    </rPh>
    <phoneticPr fontId="8"/>
  </si>
  <si>
    <t>五所川原北区域</t>
    <rPh sb="0" eb="4">
      <t>ゴショガワラ</t>
    </rPh>
    <rPh sb="4" eb="5">
      <t>キタ</t>
    </rPh>
    <rPh sb="5" eb="7">
      <t>クイキ</t>
    </rPh>
    <phoneticPr fontId="8"/>
  </si>
  <si>
    <t>五所川原南区域</t>
    <rPh sb="0" eb="4">
      <t>ゴショガワラ</t>
    </rPh>
    <rPh sb="4" eb="5">
      <t>ミナミ</t>
    </rPh>
    <rPh sb="5" eb="7">
      <t>クイキ</t>
    </rPh>
    <phoneticPr fontId="8"/>
  </si>
  <si>
    <t>五所川原東区域</t>
    <rPh sb="0" eb="4">
      <t>ゴショガワラ</t>
    </rPh>
    <rPh sb="4" eb="5">
      <t>ヒガシ</t>
    </rPh>
    <rPh sb="5" eb="7">
      <t>クイキ</t>
    </rPh>
    <phoneticPr fontId="8"/>
  </si>
  <si>
    <t>弘前市</t>
  </si>
  <si>
    <t>旧市・和徳・豊田・堀越区域</t>
    <rPh sb="0" eb="2">
      <t>キュウシ</t>
    </rPh>
    <rPh sb="3" eb="4">
      <t>ワ</t>
    </rPh>
    <rPh sb="4" eb="5">
      <t>トク</t>
    </rPh>
    <rPh sb="6" eb="8">
      <t>トヨタ</t>
    </rPh>
    <rPh sb="9" eb="11">
      <t>ホリコシ</t>
    </rPh>
    <rPh sb="11" eb="13">
      <t>クイキ</t>
    </rPh>
    <phoneticPr fontId="8"/>
  </si>
  <si>
    <t>清水区域</t>
    <rPh sb="0" eb="2">
      <t>シミズ</t>
    </rPh>
    <rPh sb="2" eb="4">
      <t>クイキ</t>
    </rPh>
    <phoneticPr fontId="8"/>
  </si>
  <si>
    <t>千年区域</t>
    <rPh sb="0" eb="1">
      <t>セン</t>
    </rPh>
    <rPh sb="1" eb="2">
      <t>ネン</t>
    </rPh>
    <rPh sb="2" eb="4">
      <t>クイキ</t>
    </rPh>
    <phoneticPr fontId="8"/>
  </si>
  <si>
    <t>東目屋区域</t>
    <rPh sb="0" eb="1">
      <t>ヒガシ</t>
    </rPh>
    <rPh sb="1" eb="3">
      <t>メヤ</t>
    </rPh>
    <rPh sb="3" eb="5">
      <t>クイキ</t>
    </rPh>
    <phoneticPr fontId="8"/>
  </si>
  <si>
    <t>藤代・船沢・高杉区域</t>
    <rPh sb="0" eb="2">
      <t>フジシロ</t>
    </rPh>
    <rPh sb="3" eb="4">
      <t>フナ</t>
    </rPh>
    <rPh sb="4" eb="5">
      <t>サワ</t>
    </rPh>
    <rPh sb="6" eb="8">
      <t>タカスギ</t>
    </rPh>
    <rPh sb="8" eb="10">
      <t>クイキ</t>
    </rPh>
    <phoneticPr fontId="8"/>
  </si>
  <si>
    <t>新和区域</t>
    <rPh sb="0" eb="1">
      <t>シン</t>
    </rPh>
    <rPh sb="1" eb="2">
      <t>ワ</t>
    </rPh>
    <rPh sb="2" eb="4">
      <t>クイキ</t>
    </rPh>
    <phoneticPr fontId="8"/>
  </si>
  <si>
    <t>裾野区域</t>
    <rPh sb="0" eb="2">
      <t>スソノ</t>
    </rPh>
    <rPh sb="2" eb="4">
      <t>クイキ</t>
    </rPh>
    <phoneticPr fontId="8"/>
  </si>
  <si>
    <t>石川区域</t>
    <rPh sb="0" eb="2">
      <t>イシカワ</t>
    </rPh>
    <rPh sb="2" eb="4">
      <t>クイキ</t>
    </rPh>
    <phoneticPr fontId="8"/>
  </si>
  <si>
    <t>岩木区域</t>
    <rPh sb="0" eb="2">
      <t>イワキ</t>
    </rPh>
    <rPh sb="2" eb="4">
      <t>クイキ</t>
    </rPh>
    <phoneticPr fontId="8"/>
  </si>
  <si>
    <t>相馬区域</t>
    <rPh sb="0" eb="2">
      <t>ソウマ</t>
    </rPh>
    <rPh sb="2" eb="4">
      <t>クイキ</t>
    </rPh>
    <phoneticPr fontId="8"/>
  </si>
  <si>
    <t>黒石市</t>
  </si>
  <si>
    <t>沖揚平区域</t>
    <rPh sb="0" eb="1">
      <t>オキ</t>
    </rPh>
    <rPh sb="1" eb="2">
      <t>ア</t>
    </rPh>
    <rPh sb="2" eb="3">
      <t>ヒラ</t>
    </rPh>
    <rPh sb="3" eb="5">
      <t>クイキ</t>
    </rPh>
    <phoneticPr fontId="8"/>
  </si>
  <si>
    <t>厚目内区域</t>
    <rPh sb="0" eb="2">
      <t>アツメ</t>
    </rPh>
    <rPh sb="1" eb="2">
      <t>メ</t>
    </rPh>
    <rPh sb="2" eb="3">
      <t>ナイ</t>
    </rPh>
    <rPh sb="3" eb="5">
      <t>クイキ</t>
    </rPh>
    <phoneticPr fontId="8"/>
  </si>
  <si>
    <t>中野区域</t>
    <rPh sb="0" eb="1">
      <t>ナカ</t>
    </rPh>
    <rPh sb="1" eb="2">
      <t>ノ</t>
    </rPh>
    <rPh sb="2" eb="4">
      <t>クイキ</t>
    </rPh>
    <phoneticPr fontId="8"/>
  </si>
  <si>
    <t>山形区域</t>
    <rPh sb="0" eb="2">
      <t>ヤマガタ</t>
    </rPh>
    <rPh sb="2" eb="4">
      <t>クイキ</t>
    </rPh>
    <phoneticPr fontId="8"/>
  </si>
  <si>
    <t>浅瀬石・追子野木区域</t>
    <rPh sb="0" eb="3">
      <t>アセイシ</t>
    </rPh>
    <rPh sb="4" eb="5">
      <t>オ</t>
    </rPh>
    <rPh sb="5" eb="6">
      <t>コ</t>
    </rPh>
    <rPh sb="6" eb="7">
      <t>ノ</t>
    </rPh>
    <rPh sb="7" eb="8">
      <t>キ</t>
    </rPh>
    <rPh sb="8" eb="10">
      <t>クイキ</t>
    </rPh>
    <phoneticPr fontId="8"/>
  </si>
  <si>
    <t>黒石区域</t>
    <rPh sb="0" eb="2">
      <t>クロイシ</t>
    </rPh>
    <rPh sb="2" eb="4">
      <t>クイキ</t>
    </rPh>
    <phoneticPr fontId="8"/>
  </si>
  <si>
    <t>六郷区域</t>
    <rPh sb="0" eb="2">
      <t>ロクゴウ</t>
    </rPh>
    <rPh sb="2" eb="4">
      <t>クイキ</t>
    </rPh>
    <phoneticPr fontId="8"/>
  </si>
  <si>
    <t>今別町</t>
  </si>
  <si>
    <t>佐井村</t>
  </si>
  <si>
    <t>三戸町</t>
  </si>
  <si>
    <t>三沢市</t>
  </si>
  <si>
    <t>七戸町</t>
  </si>
  <si>
    <t>十和田市</t>
  </si>
  <si>
    <t>大深内区域</t>
    <rPh sb="0" eb="2">
      <t>オオフカ</t>
    </rPh>
    <rPh sb="2" eb="3">
      <t>ナイ</t>
    </rPh>
    <rPh sb="3" eb="5">
      <t>クイキ</t>
    </rPh>
    <phoneticPr fontId="3"/>
  </si>
  <si>
    <t>深持区域</t>
    <rPh sb="0" eb="2">
      <t>フカモチ</t>
    </rPh>
    <rPh sb="2" eb="4">
      <t>クイキ</t>
    </rPh>
    <phoneticPr fontId="3"/>
  </si>
  <si>
    <t>藤坂区域</t>
    <rPh sb="0" eb="2">
      <t>フジサカ</t>
    </rPh>
    <rPh sb="2" eb="4">
      <t>クイキ</t>
    </rPh>
    <phoneticPr fontId="3"/>
  </si>
  <si>
    <t>六日町区域</t>
    <rPh sb="0" eb="3">
      <t>ムイカマチ</t>
    </rPh>
    <rPh sb="3" eb="5">
      <t>クイキ</t>
    </rPh>
    <phoneticPr fontId="3"/>
  </si>
  <si>
    <t>伝法寺区域</t>
    <rPh sb="0" eb="3">
      <t>デンポウジ</t>
    </rPh>
    <rPh sb="3" eb="5">
      <t>クイキ</t>
    </rPh>
    <phoneticPr fontId="3"/>
  </si>
  <si>
    <t>四和区域</t>
    <rPh sb="0" eb="1">
      <t>ヨン</t>
    </rPh>
    <rPh sb="1" eb="2">
      <t>ワ</t>
    </rPh>
    <rPh sb="2" eb="4">
      <t>クイキ</t>
    </rPh>
    <phoneticPr fontId="3"/>
  </si>
  <si>
    <t>三本木区域</t>
    <rPh sb="0" eb="1">
      <t>サン</t>
    </rPh>
    <rPh sb="1" eb="2">
      <t>ポン</t>
    </rPh>
    <rPh sb="2" eb="3">
      <t>ギ</t>
    </rPh>
    <rPh sb="3" eb="5">
      <t>クイキ</t>
    </rPh>
    <phoneticPr fontId="3"/>
  </si>
  <si>
    <t>切田区域</t>
    <rPh sb="0" eb="2">
      <t>キリタ</t>
    </rPh>
    <rPh sb="2" eb="4">
      <t>クイキ</t>
    </rPh>
    <phoneticPr fontId="3"/>
  </si>
  <si>
    <t>旧十和田湖町区域</t>
    <rPh sb="0" eb="1">
      <t>キュウ</t>
    </rPh>
    <rPh sb="1" eb="6">
      <t>トワダコマチ</t>
    </rPh>
    <rPh sb="6" eb="8">
      <t>クイキ</t>
    </rPh>
    <phoneticPr fontId="3"/>
  </si>
  <si>
    <t>新郷村</t>
  </si>
  <si>
    <t>深浦町</t>
  </si>
  <si>
    <t>西目屋村</t>
  </si>
  <si>
    <t>青森市</t>
  </si>
  <si>
    <t>後潟区域</t>
    <rPh sb="0" eb="2">
      <t>ウシロガタ</t>
    </rPh>
    <rPh sb="2" eb="4">
      <t>クイキ</t>
    </rPh>
    <phoneticPr fontId="8"/>
  </si>
  <si>
    <t>奥内区域</t>
    <rPh sb="0" eb="2">
      <t>オクナイ</t>
    </rPh>
    <phoneticPr fontId="8"/>
  </si>
  <si>
    <t>油川区域</t>
    <rPh sb="0" eb="2">
      <t>アブラカワ</t>
    </rPh>
    <phoneticPr fontId="8"/>
  </si>
  <si>
    <t>新城区域</t>
    <rPh sb="0" eb="2">
      <t>シンジョウ</t>
    </rPh>
    <phoneticPr fontId="8"/>
  </si>
  <si>
    <t>滝内区域</t>
    <rPh sb="0" eb="2">
      <t>タキウチ</t>
    </rPh>
    <phoneticPr fontId="8"/>
  </si>
  <si>
    <t>大野区域</t>
    <rPh sb="0" eb="2">
      <t>オオノ</t>
    </rPh>
    <phoneticPr fontId="8"/>
  </si>
  <si>
    <t>高田区域</t>
    <rPh sb="0" eb="2">
      <t>タカダ</t>
    </rPh>
    <phoneticPr fontId="8"/>
  </si>
  <si>
    <t>荒川区域</t>
    <rPh sb="0" eb="2">
      <t>アラカワ</t>
    </rPh>
    <phoneticPr fontId="8"/>
  </si>
  <si>
    <t>横内区域</t>
    <rPh sb="0" eb="2">
      <t>ヨコウチ</t>
    </rPh>
    <phoneticPr fontId="8"/>
  </si>
  <si>
    <t>筒井区域</t>
    <rPh sb="0" eb="2">
      <t>ツツイ</t>
    </rPh>
    <phoneticPr fontId="8"/>
  </si>
  <si>
    <t>浜館区域</t>
    <rPh sb="0" eb="1">
      <t>ハマ</t>
    </rPh>
    <rPh sb="1" eb="2">
      <t>カン</t>
    </rPh>
    <phoneticPr fontId="8"/>
  </si>
  <si>
    <t>原別区域</t>
    <rPh sb="0" eb="2">
      <t>ハラベツ</t>
    </rPh>
    <phoneticPr fontId="8"/>
  </si>
  <si>
    <t>東岳区域</t>
    <rPh sb="0" eb="1">
      <t>アズマ</t>
    </rPh>
    <rPh sb="1" eb="2">
      <t>ダケ</t>
    </rPh>
    <phoneticPr fontId="8"/>
  </si>
  <si>
    <t>野内区域</t>
    <rPh sb="0" eb="2">
      <t>ノナイ</t>
    </rPh>
    <phoneticPr fontId="8"/>
  </si>
  <si>
    <t>浪岡区域</t>
    <rPh sb="0" eb="2">
      <t>ナミオカ</t>
    </rPh>
    <phoneticPr fontId="8"/>
  </si>
  <si>
    <t>大杉区域</t>
    <rPh sb="0" eb="2">
      <t>オオスギ</t>
    </rPh>
    <phoneticPr fontId="8"/>
  </si>
  <si>
    <t>女鹿沢区域</t>
    <rPh sb="0" eb="3">
      <t>メガサワ</t>
    </rPh>
    <phoneticPr fontId="8"/>
  </si>
  <si>
    <t>野沢区域</t>
    <rPh sb="0" eb="2">
      <t>ノザワ</t>
    </rPh>
    <phoneticPr fontId="8"/>
  </si>
  <si>
    <t>五郷区域</t>
    <rPh sb="0" eb="1">
      <t>ゴ</t>
    </rPh>
    <rPh sb="1" eb="2">
      <t>ゴウ</t>
    </rPh>
    <phoneticPr fontId="8"/>
  </si>
  <si>
    <t>大間町</t>
  </si>
  <si>
    <t>区分設定なし</t>
    <rPh sb="0" eb="2">
      <t>クブン</t>
    </rPh>
    <rPh sb="2" eb="4">
      <t>セッテイ</t>
    </rPh>
    <phoneticPr fontId="3"/>
  </si>
  <si>
    <t>大鰐町</t>
  </si>
  <si>
    <t>蔵館区域</t>
    <rPh sb="0" eb="1">
      <t>クラ</t>
    </rPh>
    <rPh sb="1" eb="2">
      <t>ダテ</t>
    </rPh>
    <rPh sb="2" eb="4">
      <t>クイキ</t>
    </rPh>
    <phoneticPr fontId="3"/>
  </si>
  <si>
    <t>八幡館・鯖石区域</t>
    <rPh sb="0" eb="2">
      <t>ヤハタ</t>
    </rPh>
    <rPh sb="2" eb="3">
      <t>ダテ</t>
    </rPh>
    <rPh sb="4" eb="6">
      <t>サバイシ</t>
    </rPh>
    <rPh sb="6" eb="8">
      <t>クイキ</t>
    </rPh>
    <phoneticPr fontId="3"/>
  </si>
  <si>
    <t>中泊町</t>
  </si>
  <si>
    <t>中里区域</t>
    <rPh sb="0" eb="2">
      <t>ナカサト</t>
    </rPh>
    <rPh sb="2" eb="4">
      <t>クイキ</t>
    </rPh>
    <phoneticPr fontId="8"/>
  </si>
  <si>
    <t>武田区域</t>
    <rPh sb="0" eb="2">
      <t>タケダ</t>
    </rPh>
    <rPh sb="2" eb="4">
      <t>クイキ</t>
    </rPh>
    <phoneticPr fontId="8"/>
  </si>
  <si>
    <t>内潟区域</t>
    <rPh sb="0" eb="1">
      <t>ウチ</t>
    </rPh>
    <rPh sb="1" eb="2">
      <t>ガタ</t>
    </rPh>
    <rPh sb="2" eb="4">
      <t>クイキ</t>
    </rPh>
    <phoneticPr fontId="8"/>
  </si>
  <si>
    <t>小泊区域</t>
    <rPh sb="0" eb="2">
      <t>コドマリ</t>
    </rPh>
    <rPh sb="2" eb="4">
      <t>クイキ</t>
    </rPh>
    <phoneticPr fontId="8"/>
  </si>
  <si>
    <t>鶴田町</t>
  </si>
  <si>
    <t>田子町</t>
  </si>
  <si>
    <t>田舎館村</t>
  </si>
  <si>
    <t>東通村</t>
  </si>
  <si>
    <t>東北町</t>
  </si>
  <si>
    <t>藤崎町</t>
  </si>
  <si>
    <t>藤崎区域</t>
    <rPh sb="0" eb="2">
      <t>フジサキ</t>
    </rPh>
    <rPh sb="2" eb="4">
      <t>クイキ</t>
    </rPh>
    <phoneticPr fontId="8"/>
  </si>
  <si>
    <t>藤崎中央区域</t>
    <rPh sb="0" eb="2">
      <t>フジサキ</t>
    </rPh>
    <rPh sb="2" eb="4">
      <t>チュウオウ</t>
    </rPh>
    <rPh sb="4" eb="6">
      <t>クイキ</t>
    </rPh>
    <phoneticPr fontId="8"/>
  </si>
  <si>
    <t>常盤区域</t>
    <rPh sb="0" eb="2">
      <t>トキワ</t>
    </rPh>
    <rPh sb="2" eb="4">
      <t>クイキ</t>
    </rPh>
    <phoneticPr fontId="8"/>
  </si>
  <si>
    <t>南部町</t>
  </si>
  <si>
    <t>福地区域</t>
    <rPh sb="0" eb="2">
      <t>フクチ</t>
    </rPh>
    <rPh sb="2" eb="4">
      <t>クイキ</t>
    </rPh>
    <phoneticPr fontId="8"/>
  </si>
  <si>
    <t>名川区域</t>
    <rPh sb="0" eb="2">
      <t>ナガワ</t>
    </rPh>
    <rPh sb="2" eb="4">
      <t>クイキ</t>
    </rPh>
    <phoneticPr fontId="8"/>
  </si>
  <si>
    <t>南部区域</t>
    <rPh sb="0" eb="2">
      <t>ナンブ</t>
    </rPh>
    <rPh sb="2" eb="4">
      <t>クイキ</t>
    </rPh>
    <phoneticPr fontId="8"/>
  </si>
  <si>
    <t>八戸市</t>
  </si>
  <si>
    <t>市川区域</t>
    <rPh sb="0" eb="2">
      <t>イチカワ</t>
    </rPh>
    <rPh sb="2" eb="4">
      <t>クイキ</t>
    </rPh>
    <phoneticPr fontId="8"/>
  </si>
  <si>
    <t>下長区域</t>
    <rPh sb="0" eb="2">
      <t>シモナガ</t>
    </rPh>
    <rPh sb="2" eb="4">
      <t>クイキ</t>
    </rPh>
    <phoneticPr fontId="8"/>
  </si>
  <si>
    <t>上長区域</t>
    <rPh sb="0" eb="2">
      <t>カミナガ</t>
    </rPh>
    <rPh sb="2" eb="4">
      <t>クイキ</t>
    </rPh>
    <phoneticPr fontId="8"/>
  </si>
  <si>
    <t>豊崎区域</t>
    <rPh sb="0" eb="2">
      <t>トヨサキ</t>
    </rPh>
    <rPh sb="2" eb="4">
      <t>クイキ</t>
    </rPh>
    <phoneticPr fontId="8"/>
  </si>
  <si>
    <t>館区域</t>
    <rPh sb="0" eb="1">
      <t>タテ</t>
    </rPh>
    <rPh sb="1" eb="3">
      <t>クイキ</t>
    </rPh>
    <phoneticPr fontId="8"/>
  </si>
  <si>
    <t>是川区域</t>
    <rPh sb="0" eb="1">
      <t>コレ</t>
    </rPh>
    <rPh sb="1" eb="4">
      <t>カワクイキ</t>
    </rPh>
    <phoneticPr fontId="8"/>
  </si>
  <si>
    <t>大館区域</t>
    <rPh sb="0" eb="2">
      <t>オオダテ</t>
    </rPh>
    <rPh sb="2" eb="4">
      <t>クイキ</t>
    </rPh>
    <phoneticPr fontId="8"/>
  </si>
  <si>
    <t>南浜・美保野区域</t>
    <rPh sb="0" eb="2">
      <t>ミナミハマ</t>
    </rPh>
    <rPh sb="3" eb="5">
      <t>ミホ</t>
    </rPh>
    <rPh sb="5" eb="6">
      <t>ノ</t>
    </rPh>
    <rPh sb="6" eb="8">
      <t>クイキ</t>
    </rPh>
    <phoneticPr fontId="8"/>
  </si>
  <si>
    <t>旧市内区域</t>
    <rPh sb="0" eb="1">
      <t>キュウ</t>
    </rPh>
    <rPh sb="1" eb="3">
      <t>シナイ</t>
    </rPh>
    <rPh sb="3" eb="5">
      <t>クイキ</t>
    </rPh>
    <phoneticPr fontId="8"/>
  </si>
  <si>
    <t>島守区域</t>
    <rPh sb="0" eb="2">
      <t>シマモリ</t>
    </rPh>
    <rPh sb="2" eb="4">
      <t>クイキ</t>
    </rPh>
    <phoneticPr fontId="8"/>
  </si>
  <si>
    <t>中沢区域</t>
    <rPh sb="0" eb="2">
      <t>ナカザワ</t>
    </rPh>
    <rPh sb="2" eb="4">
      <t>クイキ</t>
    </rPh>
    <phoneticPr fontId="8"/>
  </si>
  <si>
    <t>板柳町</t>
  </si>
  <si>
    <t>板柳区域</t>
    <rPh sb="0" eb="2">
      <t>イタヤナギ</t>
    </rPh>
    <rPh sb="2" eb="4">
      <t>クイキ</t>
    </rPh>
    <phoneticPr fontId="3"/>
  </si>
  <si>
    <t>畑岡区域</t>
    <rPh sb="0" eb="2">
      <t>ハタオカ</t>
    </rPh>
    <rPh sb="2" eb="4">
      <t>クイキ</t>
    </rPh>
    <phoneticPr fontId="3"/>
  </si>
  <si>
    <t>小阿弥区域</t>
    <rPh sb="0" eb="1">
      <t>コ</t>
    </rPh>
    <rPh sb="1" eb="3">
      <t>アミ</t>
    </rPh>
    <rPh sb="3" eb="5">
      <t>クイキ</t>
    </rPh>
    <phoneticPr fontId="3"/>
  </si>
  <si>
    <t>沿川区域</t>
    <rPh sb="0" eb="1">
      <t>ソ</t>
    </rPh>
    <rPh sb="1" eb="4">
      <t>カワクイキ</t>
    </rPh>
    <phoneticPr fontId="3"/>
  </si>
  <si>
    <t>風間浦村</t>
  </si>
  <si>
    <t>平川市</t>
  </si>
  <si>
    <t>尾上区域</t>
    <rPh sb="0" eb="2">
      <t>オノエ</t>
    </rPh>
    <rPh sb="2" eb="4">
      <t>クイキ</t>
    </rPh>
    <phoneticPr fontId="3"/>
  </si>
  <si>
    <t>碇ヶ関区域</t>
    <rPh sb="0" eb="3">
      <t>イカリガセキ</t>
    </rPh>
    <rPh sb="3" eb="5">
      <t>クイキ</t>
    </rPh>
    <phoneticPr fontId="3"/>
  </si>
  <si>
    <t>平内町</t>
  </si>
  <si>
    <t>清水川区域</t>
    <rPh sb="0" eb="3">
      <t>シミズガワ</t>
    </rPh>
    <phoneticPr fontId="8"/>
  </si>
  <si>
    <t>口広区域</t>
    <rPh sb="0" eb="1">
      <t>クチ</t>
    </rPh>
    <rPh sb="1" eb="2">
      <t>ヒロ</t>
    </rPh>
    <rPh sb="2" eb="4">
      <t>クイキ</t>
    </rPh>
    <phoneticPr fontId="8"/>
  </si>
  <si>
    <t>薬師野区域</t>
    <rPh sb="0" eb="2">
      <t>ヤクシ</t>
    </rPh>
    <rPh sb="2" eb="3">
      <t>ノ</t>
    </rPh>
    <rPh sb="3" eb="5">
      <t>クイキ</t>
    </rPh>
    <phoneticPr fontId="8"/>
  </si>
  <si>
    <t>松野木区域</t>
    <rPh sb="0" eb="3">
      <t>マツノキ</t>
    </rPh>
    <rPh sb="3" eb="5">
      <t>クイキ</t>
    </rPh>
    <phoneticPr fontId="8"/>
  </si>
  <si>
    <t>外童子区域</t>
    <rPh sb="0" eb="1">
      <t>ソト</t>
    </rPh>
    <rPh sb="1" eb="3">
      <t>ドウジ</t>
    </rPh>
    <rPh sb="3" eb="5">
      <t>クイキ</t>
    </rPh>
    <phoneticPr fontId="8"/>
  </si>
  <si>
    <t>狩場沢区域</t>
    <rPh sb="0" eb="3">
      <t>カリバサワ</t>
    </rPh>
    <rPh sb="3" eb="5">
      <t>クイキ</t>
    </rPh>
    <phoneticPr fontId="8"/>
  </si>
  <si>
    <t>野内畑区域</t>
    <rPh sb="0" eb="1">
      <t>ノ</t>
    </rPh>
    <rPh sb="1" eb="2">
      <t>ナイ</t>
    </rPh>
    <rPh sb="2" eb="3">
      <t>ハタ</t>
    </rPh>
    <rPh sb="3" eb="5">
      <t>クイキ</t>
    </rPh>
    <phoneticPr fontId="8"/>
  </si>
  <si>
    <t>東田沢区域</t>
    <rPh sb="0" eb="3">
      <t>ヒガシタザワ</t>
    </rPh>
    <rPh sb="3" eb="5">
      <t>クイキ</t>
    </rPh>
    <phoneticPr fontId="8"/>
  </si>
  <si>
    <t>沼館区域</t>
    <rPh sb="0" eb="2">
      <t>ヌマダテ</t>
    </rPh>
    <rPh sb="2" eb="4">
      <t>クイキ</t>
    </rPh>
    <phoneticPr fontId="8"/>
  </si>
  <si>
    <t>福館区域</t>
    <rPh sb="0" eb="1">
      <t>フク</t>
    </rPh>
    <rPh sb="1" eb="2">
      <t>ダテ</t>
    </rPh>
    <rPh sb="2" eb="4">
      <t>クイキ</t>
    </rPh>
    <phoneticPr fontId="8"/>
  </si>
  <si>
    <t>田茂木区域</t>
    <rPh sb="0" eb="3">
      <t>タモギ</t>
    </rPh>
    <rPh sb="3" eb="5">
      <t>クイキ</t>
    </rPh>
    <phoneticPr fontId="8"/>
  </si>
  <si>
    <t>内童子区域</t>
    <rPh sb="0" eb="1">
      <t>ウチ</t>
    </rPh>
    <rPh sb="1" eb="3">
      <t>ドウジ</t>
    </rPh>
    <rPh sb="3" eb="5">
      <t>クイキ</t>
    </rPh>
    <phoneticPr fontId="8"/>
  </si>
  <si>
    <t>小湊区域</t>
    <rPh sb="0" eb="2">
      <t>コミナト</t>
    </rPh>
    <rPh sb="2" eb="4">
      <t>クイキ</t>
    </rPh>
    <phoneticPr fontId="8"/>
  </si>
  <si>
    <t>山口区域</t>
    <rPh sb="0" eb="2">
      <t>ヤマグチ</t>
    </rPh>
    <rPh sb="2" eb="4">
      <t>クイキ</t>
    </rPh>
    <phoneticPr fontId="8"/>
  </si>
  <si>
    <t>藤沢区域</t>
    <rPh sb="0" eb="2">
      <t>フジサワ</t>
    </rPh>
    <rPh sb="2" eb="4">
      <t>クイキ</t>
    </rPh>
    <phoneticPr fontId="8"/>
  </si>
  <si>
    <t>小豆沢区域</t>
    <rPh sb="0" eb="2">
      <t>アズキ</t>
    </rPh>
    <rPh sb="2" eb="3">
      <t>サワ</t>
    </rPh>
    <rPh sb="3" eb="5">
      <t>クイキ</t>
    </rPh>
    <phoneticPr fontId="8"/>
  </si>
  <si>
    <t>蓬田村</t>
  </si>
  <si>
    <t>中沢区域</t>
    <rPh sb="0" eb="2">
      <t>ナカサワ</t>
    </rPh>
    <rPh sb="2" eb="4">
      <t>クイキ</t>
    </rPh>
    <phoneticPr fontId="8"/>
  </si>
  <si>
    <t>長科区域</t>
    <rPh sb="0" eb="1">
      <t>ナガ</t>
    </rPh>
    <rPh sb="1" eb="2">
      <t>カ</t>
    </rPh>
    <rPh sb="2" eb="4">
      <t>クイキ</t>
    </rPh>
    <phoneticPr fontId="8"/>
  </si>
  <si>
    <t>阿弥陀川区域</t>
    <rPh sb="0" eb="3">
      <t>アミダ</t>
    </rPh>
    <rPh sb="3" eb="4">
      <t>ガワ</t>
    </rPh>
    <rPh sb="4" eb="6">
      <t>クイキ</t>
    </rPh>
    <phoneticPr fontId="8"/>
  </si>
  <si>
    <t>蓬田区域</t>
    <rPh sb="0" eb="2">
      <t>ヨモギタ</t>
    </rPh>
    <rPh sb="2" eb="4">
      <t>クイキ</t>
    </rPh>
    <phoneticPr fontId="8"/>
  </si>
  <si>
    <t>郷沢区域</t>
    <rPh sb="0" eb="1">
      <t>サト</t>
    </rPh>
    <rPh sb="1" eb="2">
      <t>ザワ</t>
    </rPh>
    <rPh sb="2" eb="4">
      <t>クイキ</t>
    </rPh>
    <phoneticPr fontId="8"/>
  </si>
  <si>
    <t>瀬辺地区域</t>
    <rPh sb="0" eb="3">
      <t>セヘジ</t>
    </rPh>
    <rPh sb="3" eb="5">
      <t>クイキ</t>
    </rPh>
    <phoneticPr fontId="8"/>
  </si>
  <si>
    <t>広瀬（高根）区域</t>
    <rPh sb="0" eb="2">
      <t>ヒロセ</t>
    </rPh>
    <rPh sb="3" eb="4">
      <t>タカ</t>
    </rPh>
    <rPh sb="4" eb="5">
      <t>ネ</t>
    </rPh>
    <rPh sb="6" eb="8">
      <t>クイキ</t>
    </rPh>
    <phoneticPr fontId="8"/>
  </si>
  <si>
    <t>野辺地町</t>
  </si>
  <si>
    <t>川目区域</t>
    <rPh sb="0" eb="2">
      <t>カワメ</t>
    </rPh>
    <rPh sb="2" eb="4">
      <t>クイキ</t>
    </rPh>
    <phoneticPr fontId="3"/>
  </si>
  <si>
    <t>木明区域</t>
    <rPh sb="0" eb="1">
      <t>キ</t>
    </rPh>
    <rPh sb="1" eb="2">
      <t>ア</t>
    </rPh>
    <rPh sb="2" eb="4">
      <t>クイキ</t>
    </rPh>
    <phoneticPr fontId="3"/>
  </si>
  <si>
    <t>有戸区域</t>
    <rPh sb="0" eb="2">
      <t>アリト</t>
    </rPh>
    <rPh sb="2" eb="4">
      <t>クイキ</t>
    </rPh>
    <phoneticPr fontId="3"/>
  </si>
  <si>
    <t>六ヶ所村</t>
  </si>
  <si>
    <t>六戸町</t>
  </si>
  <si>
    <t>鰺ヶ沢町</t>
  </si>
  <si>
    <t>中村区域</t>
    <rPh sb="0" eb="2">
      <t>ナカムラ</t>
    </rPh>
    <rPh sb="2" eb="4">
      <t>クイキ</t>
    </rPh>
    <phoneticPr fontId="3"/>
  </si>
  <si>
    <t>鳴沢･鰺舞区域</t>
    <rPh sb="0" eb="2">
      <t>ナルサワ</t>
    </rPh>
    <rPh sb="3" eb="4">
      <t>アジ</t>
    </rPh>
    <rPh sb="4" eb="5">
      <t>マイ</t>
    </rPh>
    <rPh sb="5" eb="7">
      <t>クイキ</t>
    </rPh>
    <phoneticPr fontId="3"/>
  </si>
  <si>
    <t>５　承諾事項</t>
    <rPh sb="2" eb="4">
      <t>ショウダク</t>
    </rPh>
    <rPh sb="4" eb="6">
      <t>ジコウ</t>
    </rPh>
    <phoneticPr fontId="3"/>
  </si>
  <si>
    <t>本申込用紙に記載の内容は、事業実施のため、必要に応じ、農地中間管理事業に関係する機関、団体、個人へ「情報開示」されることに異議はありません。</t>
    <rPh sb="0" eb="1">
      <t>ホン</t>
    </rPh>
    <rPh sb="1" eb="3">
      <t>モウシコミ</t>
    </rPh>
    <rPh sb="3" eb="5">
      <t>ヨウシ</t>
    </rPh>
    <rPh sb="6" eb="8">
      <t>キサイ</t>
    </rPh>
    <rPh sb="9" eb="11">
      <t>ナイヨウ</t>
    </rPh>
    <rPh sb="13" eb="15">
      <t>ジギョウ</t>
    </rPh>
    <rPh sb="15" eb="17">
      <t>ジッシ</t>
    </rPh>
    <rPh sb="21" eb="23">
      <t>ヒツヨウ</t>
    </rPh>
    <rPh sb="24" eb="25">
      <t>オウ</t>
    </rPh>
    <rPh sb="27" eb="29">
      <t>ノウチ</t>
    </rPh>
    <rPh sb="29" eb="31">
      <t>チュウカン</t>
    </rPh>
    <rPh sb="31" eb="33">
      <t>カンリ</t>
    </rPh>
    <rPh sb="33" eb="35">
      <t>ジギョウ</t>
    </rPh>
    <rPh sb="36" eb="38">
      <t>カンケイ</t>
    </rPh>
    <rPh sb="40" eb="42">
      <t>キカン</t>
    </rPh>
    <rPh sb="43" eb="45">
      <t>ダンタイ</t>
    </rPh>
    <rPh sb="46" eb="48">
      <t>コジン</t>
    </rPh>
    <rPh sb="50" eb="52">
      <t>ジョウホウ</t>
    </rPh>
    <rPh sb="52" eb="54">
      <t>カイジ</t>
    </rPh>
    <rPh sb="61" eb="63">
      <t>イギ</t>
    </rPh>
    <phoneticPr fontId="3"/>
  </si>
  <si>
    <t>６　注意事項</t>
    <rPh sb="2" eb="4">
      <t>チュウイ</t>
    </rPh>
    <rPh sb="4" eb="6">
      <t>ジコウ</t>
    </rPh>
    <phoneticPr fontId="3"/>
  </si>
  <si>
    <t>農用地等の貸付希望申込受付シート</t>
    <rPh sb="0" eb="3">
      <t>ノウヨウチ</t>
    </rPh>
    <rPh sb="3" eb="4">
      <t>ナド</t>
    </rPh>
    <rPh sb="5" eb="7">
      <t>カシツケ</t>
    </rPh>
    <rPh sb="7" eb="9">
      <t>キボウ</t>
    </rPh>
    <rPh sb="9" eb="11">
      <t>モウシコミ</t>
    </rPh>
    <rPh sb="11" eb="13">
      <t>ウケツケ</t>
    </rPh>
    <phoneticPr fontId="3"/>
  </si>
  <si>
    <t>農地の所在地</t>
    <phoneticPr fontId="3"/>
  </si>
  <si>
    <t>(㎡)</t>
    <phoneticPr fontId="3"/>
  </si>
  <si>
    <t>kg／10a</t>
    <phoneticPr fontId="3"/>
  </si>
  <si>
    <t>○○m</t>
    <phoneticPr fontId="3"/>
  </si>
  <si>
    <t>コード</t>
    <phoneticPr fontId="3"/>
  </si>
  <si>
    <t>木造区域</t>
    <rPh sb="0" eb="2">
      <t>キヅクリ</t>
    </rPh>
    <phoneticPr fontId="3"/>
  </si>
  <si>
    <t>東部区域</t>
    <rPh sb="0" eb="2">
      <t>トウブ</t>
    </rPh>
    <rPh sb="2" eb="4">
      <t>クイキ</t>
    </rPh>
    <phoneticPr fontId="8"/>
  </si>
  <si>
    <t>大鰐区域</t>
    <rPh sb="0" eb="2">
      <t>オオワニ</t>
    </rPh>
    <rPh sb="2" eb="4">
      <t>クイキ</t>
    </rPh>
    <phoneticPr fontId="3"/>
  </si>
  <si>
    <t>平賀区域</t>
    <rPh sb="0" eb="2">
      <t>ヒラカ</t>
    </rPh>
    <rPh sb="2" eb="4">
      <t>クイキ</t>
    </rPh>
    <phoneticPr fontId="8"/>
  </si>
  <si>
    <t>城内区域</t>
    <rPh sb="0" eb="2">
      <t>ジョウナイ</t>
    </rPh>
    <rPh sb="2" eb="4">
      <t>クイキ</t>
    </rPh>
    <phoneticPr fontId="8"/>
  </si>
  <si>
    <t>赤石区域</t>
    <rPh sb="0" eb="2">
      <t>アカイシ</t>
    </rPh>
    <rPh sb="2" eb="4">
      <t>クイキ</t>
    </rPh>
    <phoneticPr fontId="3"/>
  </si>
  <si>
    <t>郵便番号</t>
    <rPh sb="0" eb="2">
      <t>ユウビン</t>
    </rPh>
    <rPh sb="2" eb="4">
      <t>バンゴウ</t>
    </rPh>
    <phoneticPr fontId="3"/>
  </si>
  <si>
    <t>ふりがな</t>
    <phoneticPr fontId="3"/>
  </si>
  <si>
    <t>電話番号</t>
  </si>
  <si>
    <t>　</t>
  </si>
  <si>
    <t>市街化区域</t>
    <rPh sb="0" eb="2">
      <t>シガイ</t>
    </rPh>
    <rPh sb="2" eb="3">
      <t>カ</t>
    </rPh>
    <rPh sb="3" eb="5">
      <t>クイキ</t>
    </rPh>
    <phoneticPr fontId="3"/>
  </si>
  <si>
    <t>外</t>
  </si>
  <si>
    <t>（注）個人向け協力金の対象は、希望年数は10年以上となります。なお、未相続でも相続面積の過半を占める法定相続人の同意があれば、20年以内で借り入れが可能です。</t>
    <rPh sb="1" eb="2">
      <t>チュウ</t>
    </rPh>
    <phoneticPr fontId="3"/>
  </si>
  <si>
    <t>（注）個人向け協力金の対象は、希望年数は10年以上となります。なお、未相続の場合は相続割合の過半を占める法定相続人の同意があれば、２０年以内で借り入れが可能です。</t>
    <rPh sb="1" eb="2">
      <t>チュウ</t>
    </rPh>
    <rPh sb="15" eb="17">
      <t>キボウ</t>
    </rPh>
    <rPh sb="17" eb="19">
      <t>ネンスウ</t>
    </rPh>
    <rPh sb="22" eb="25">
      <t>ネンイジョウ</t>
    </rPh>
    <rPh sb="34" eb="37">
      <t>ミソウゾク</t>
    </rPh>
    <rPh sb="38" eb="40">
      <t>バアイ</t>
    </rPh>
    <rPh sb="41" eb="43">
      <t>ソウゾク</t>
    </rPh>
    <rPh sb="43" eb="45">
      <t>ワリアイ</t>
    </rPh>
    <rPh sb="46" eb="48">
      <t>カハン</t>
    </rPh>
    <rPh sb="49" eb="50">
      <t>シ</t>
    </rPh>
    <rPh sb="52" eb="54">
      <t>ホウテイ</t>
    </rPh>
    <rPh sb="54" eb="56">
      <t>ソウゾク</t>
    </rPh>
    <rPh sb="56" eb="57">
      <t>ニン</t>
    </rPh>
    <rPh sb="58" eb="60">
      <t>ドウイ</t>
    </rPh>
    <rPh sb="67" eb="68">
      <t>ネン</t>
    </rPh>
    <rPh sb="68" eb="70">
      <t>イナイ</t>
    </rPh>
    <rPh sb="71" eb="72">
      <t>カ</t>
    </rPh>
    <rPh sb="73" eb="74">
      <t>イ</t>
    </rPh>
    <rPh sb="76" eb="78">
      <t>カノウ</t>
    </rPh>
    <phoneticPr fontId="3"/>
  </si>
  <si>
    <t>（注）個人向け協力金の対象は、希望年数は10年以上となります。（未相続の場合は相続割合の過半を占める法定相続人の同意があれば、20年以内で借り入れが可能です）</t>
    <rPh sb="1" eb="2">
      <t>チュウ</t>
    </rPh>
    <rPh sb="3" eb="5">
      <t>コジン</t>
    </rPh>
    <rPh sb="5" eb="6">
      <t>ム</t>
    </rPh>
    <rPh sb="7" eb="10">
      <t>キョウリョクキン</t>
    </rPh>
    <rPh sb="11" eb="13">
      <t>タイショウ</t>
    </rPh>
    <rPh sb="15" eb="17">
      <t>キボウ</t>
    </rPh>
    <rPh sb="17" eb="19">
      <t>ネンスウ</t>
    </rPh>
    <rPh sb="22" eb="25">
      <t>ネンイジョウ</t>
    </rPh>
    <rPh sb="32" eb="35">
      <t>ミソウゾク</t>
    </rPh>
    <rPh sb="36" eb="38">
      <t>バアイ</t>
    </rPh>
    <rPh sb="39" eb="41">
      <t>ソウゾク</t>
    </rPh>
    <rPh sb="41" eb="43">
      <t>ワリアイ</t>
    </rPh>
    <rPh sb="44" eb="46">
      <t>カハン</t>
    </rPh>
    <rPh sb="47" eb="48">
      <t>シ</t>
    </rPh>
    <rPh sb="50" eb="52">
      <t>ホウテイ</t>
    </rPh>
    <rPh sb="52" eb="54">
      <t>ソウゾク</t>
    </rPh>
    <rPh sb="54" eb="55">
      <t>ニン</t>
    </rPh>
    <rPh sb="56" eb="58">
      <t>ドウイ</t>
    </rPh>
    <rPh sb="65" eb="66">
      <t>ネン</t>
    </rPh>
    <rPh sb="66" eb="68">
      <t>イナイ</t>
    </rPh>
    <rPh sb="69" eb="70">
      <t>カ</t>
    </rPh>
    <rPh sb="71" eb="72">
      <t>イ</t>
    </rPh>
    <rPh sb="74" eb="76">
      <t>カノウ</t>
    </rPh>
    <phoneticPr fontId="3"/>
  </si>
  <si>
    <t xml:space="preserve">   (貸出希望農地について、現在貸借している場合は、相手、終期、賃料等を記載してください。)</t>
    <rPh sb="4" eb="5">
      <t>カ</t>
    </rPh>
    <rPh sb="5" eb="6">
      <t>ダ</t>
    </rPh>
    <rPh sb="6" eb="8">
      <t>キボウ</t>
    </rPh>
    <rPh sb="8" eb="10">
      <t>ノウチ</t>
    </rPh>
    <rPh sb="15" eb="17">
      <t>ゲンザイ</t>
    </rPh>
    <phoneticPr fontId="3"/>
  </si>
  <si>
    <r>
      <t>１　記入できる農地は、</t>
    </r>
    <r>
      <rPr>
        <sz val="11"/>
        <color rgb="FFFF0000"/>
        <rFont val="ＭＳ Ｐ明朝"/>
        <family val="1"/>
        <charset val="128"/>
      </rPr>
      <t>市街化区域以外の農地です（市街化区域以外の農地と一体的に利用される市
　　街化区域内の農地は対象に出来ます）。</t>
    </r>
    <r>
      <rPr>
        <sz val="11"/>
        <rFont val="ＭＳ Ｐ明朝"/>
        <family val="1"/>
        <charset val="128"/>
      </rPr>
      <t xml:space="preserve">
　　不明の場合は市町村農政担当課にご相談ください。
2　申し出る農地の筆数が多い場合は、別葉にして新しい受付番号を振ってください。
3　様式の変更はしないでください。
4　農地を借りる方(受け手)がいない時など、機構が農地を借り受けできない事があります。
5　１５年以上の借受期間を設定した農用地等については、土地改良法（昭和２４年法律第１９５号）
　　第８７条の３第１項の土地改良事業が行われることがあります。</t>
    </r>
    <rPh sb="2" eb="4">
      <t>キニュウ</t>
    </rPh>
    <rPh sb="7" eb="9">
      <t>ノウチ</t>
    </rPh>
    <rPh sb="69" eb="71">
      <t>フメイ</t>
    </rPh>
    <rPh sb="72" eb="74">
      <t>バアイ</t>
    </rPh>
    <rPh sb="75" eb="78">
      <t>シチョウソン</t>
    </rPh>
    <rPh sb="78" eb="80">
      <t>ノウセイ</t>
    </rPh>
    <rPh sb="80" eb="82">
      <t>タントウ</t>
    </rPh>
    <rPh sb="82" eb="83">
      <t>カ</t>
    </rPh>
    <rPh sb="85" eb="87">
      <t>ソウダン</t>
    </rPh>
    <rPh sb="95" eb="96">
      <t>モウ</t>
    </rPh>
    <rPh sb="97" eb="98">
      <t>デ</t>
    </rPh>
    <rPh sb="99" eb="101">
      <t>ノウチ</t>
    </rPh>
    <rPh sb="102" eb="103">
      <t>フデ</t>
    </rPh>
    <rPh sb="103" eb="104">
      <t>カズ</t>
    </rPh>
    <rPh sb="105" eb="106">
      <t>オオ</t>
    </rPh>
    <rPh sb="107" eb="109">
      <t>バアイ</t>
    </rPh>
    <rPh sb="116" eb="117">
      <t>アタラ</t>
    </rPh>
    <rPh sb="119" eb="121">
      <t>ウケツケ</t>
    </rPh>
    <rPh sb="121" eb="123">
      <t>バンゴウ</t>
    </rPh>
    <rPh sb="124" eb="125">
      <t>フ</t>
    </rPh>
    <rPh sb="135" eb="137">
      <t>ヨウシキ</t>
    </rPh>
    <rPh sb="138" eb="140">
      <t>ヘンコウ</t>
    </rPh>
    <rPh sb="153" eb="155">
      <t>ノウチ</t>
    </rPh>
    <rPh sb="156" eb="157">
      <t>カ</t>
    </rPh>
    <rPh sb="159" eb="160">
      <t>カタ</t>
    </rPh>
    <rPh sb="161" eb="162">
      <t>ウ</t>
    </rPh>
    <rPh sb="163" eb="164">
      <t>テ</t>
    </rPh>
    <rPh sb="169" eb="170">
      <t>トキ</t>
    </rPh>
    <rPh sb="173" eb="175">
      <t>キコウ</t>
    </rPh>
    <rPh sb="176" eb="178">
      <t>ノウチ</t>
    </rPh>
    <rPh sb="179" eb="180">
      <t>カ</t>
    </rPh>
    <rPh sb="181" eb="182">
      <t>ウ</t>
    </rPh>
    <rPh sb="187" eb="188">
      <t>コト</t>
    </rPh>
    <phoneticPr fontId="3"/>
  </si>
  <si>
    <r>
      <t>１　記入できる農地は、</t>
    </r>
    <r>
      <rPr>
        <sz val="11"/>
        <color indexed="10"/>
        <rFont val="ＭＳ Ｐ明朝"/>
        <family val="1"/>
        <charset val="128"/>
      </rPr>
      <t xml:space="preserve">市街化区域以外の農地です（市街化区域以外の農地と一体的に利用される
　　市街化区域内の農地は対象にできます）。
    </t>
    </r>
    <r>
      <rPr>
        <sz val="11"/>
        <rFont val="ＭＳ Ｐ明朝"/>
        <family val="1"/>
        <charset val="128"/>
      </rPr>
      <t>不明の場合は市町村農政担当課にご相談ください。
２　申し出る農地の筆数が多い場合は、別葉にして新しい受付番号を振ってください。
3　様式の変更はしないでください。
4　農地を借りる方(受け手)がいない時など、機構が農地を借り受けできない事があります。
5　１５年以上の借受期間を設定した農用地等については、土地改良法（昭和２４年法律第１９５号）
　　第８７条の３第１項の土地改良事業が行われることがあります。</t>
    </r>
    <rPh sb="2" eb="4">
      <t>キニュウ</t>
    </rPh>
    <rPh sb="7" eb="9">
      <t>ノウチ</t>
    </rPh>
    <rPh sb="11" eb="14">
      <t>シガイカ</t>
    </rPh>
    <rPh sb="14" eb="16">
      <t>クイキ</t>
    </rPh>
    <rPh sb="16" eb="18">
      <t>イガイ</t>
    </rPh>
    <rPh sb="19" eb="21">
      <t>ノウチ</t>
    </rPh>
    <rPh sb="24" eb="27">
      <t>シガイカ</t>
    </rPh>
    <rPh sb="27" eb="29">
      <t>クイキ</t>
    </rPh>
    <rPh sb="29" eb="31">
      <t>イガイ</t>
    </rPh>
    <rPh sb="32" eb="34">
      <t>ノウチ</t>
    </rPh>
    <rPh sb="35" eb="38">
      <t>イッタイテキ</t>
    </rPh>
    <rPh sb="39" eb="41">
      <t>リヨウ</t>
    </rPh>
    <rPh sb="47" eb="50">
      <t>シガイカ</t>
    </rPh>
    <rPh sb="50" eb="53">
      <t>クイキナイ</t>
    </rPh>
    <rPh sb="54" eb="56">
      <t>ノウチ</t>
    </rPh>
    <rPh sb="57" eb="59">
      <t>タイショウ</t>
    </rPh>
    <rPh sb="71" eb="73">
      <t>フメイ</t>
    </rPh>
    <rPh sb="74" eb="76">
      <t>バアイ</t>
    </rPh>
    <rPh sb="77" eb="80">
      <t>シチョウソン</t>
    </rPh>
    <rPh sb="80" eb="82">
      <t>ノウセイ</t>
    </rPh>
    <rPh sb="82" eb="84">
      <t>タントウ</t>
    </rPh>
    <rPh sb="84" eb="85">
      <t>カ</t>
    </rPh>
    <rPh sb="87" eb="89">
      <t>ソウダン</t>
    </rPh>
    <rPh sb="97" eb="98">
      <t>モウ</t>
    </rPh>
    <rPh sb="99" eb="100">
      <t>デ</t>
    </rPh>
    <rPh sb="101" eb="103">
      <t>ノウチ</t>
    </rPh>
    <rPh sb="104" eb="105">
      <t>フデ</t>
    </rPh>
    <rPh sb="105" eb="106">
      <t>カズ</t>
    </rPh>
    <rPh sb="107" eb="108">
      <t>オオ</t>
    </rPh>
    <rPh sb="109" eb="111">
      <t>バアイ</t>
    </rPh>
    <rPh sb="118" eb="119">
      <t>アタラ</t>
    </rPh>
    <rPh sb="121" eb="123">
      <t>ウケツケ</t>
    </rPh>
    <rPh sb="123" eb="125">
      <t>バンゴウ</t>
    </rPh>
    <rPh sb="126" eb="127">
      <t>フ</t>
    </rPh>
    <rPh sb="137" eb="139">
      <t>ヨウシキ</t>
    </rPh>
    <rPh sb="140" eb="142">
      <t>ヘンコウ</t>
    </rPh>
    <rPh sb="155" eb="157">
      <t>ノウチ</t>
    </rPh>
    <rPh sb="158" eb="159">
      <t>カ</t>
    </rPh>
    <rPh sb="161" eb="162">
      <t>カタ</t>
    </rPh>
    <rPh sb="163" eb="164">
      <t>ウ</t>
    </rPh>
    <rPh sb="165" eb="166">
      <t>テ</t>
    </rPh>
    <rPh sb="171" eb="172">
      <t>トキ</t>
    </rPh>
    <rPh sb="175" eb="177">
      <t>キコウ</t>
    </rPh>
    <rPh sb="178" eb="180">
      <t>ノウチ</t>
    </rPh>
    <rPh sb="181" eb="182">
      <t>カ</t>
    </rPh>
    <rPh sb="183" eb="184">
      <t>ウ</t>
    </rPh>
    <rPh sb="189" eb="190">
      <t>コト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</si>
</sst>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b/>
      <sz val="18"/>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b/>
      <sz val="11"/>
      <name val="ＭＳ Ｐゴシック"/>
      <family val="3"/>
      <charset val="128"/>
    </font>
    <font>
      <sz val="18"/>
      <color indexed="54"/>
      <name val="ＭＳ Ｐゴシック"/>
      <family val="3"/>
      <charset val="128"/>
    </font>
    <font>
      <b/>
      <sz val="11"/>
      <color indexed="9"/>
      <name val="ＭＳ Ｐゴシック"/>
      <family val="3"/>
      <charset val="128"/>
    </font>
    <font>
      <sz val="11"/>
      <color rgb="FFFF0000"/>
      <name val="ＭＳ Ｐ明朝"/>
      <family val="1"/>
      <charset val="128"/>
    </font>
    <font>
      <sz val="11"/>
      <color indexed="10"/>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indexed="9"/>
        <bgColor indexed="64"/>
      </patternFill>
    </fill>
  </fills>
  <borders count="9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s>
  <cellStyleXfs count="1">
    <xf numFmtId="0" fontId="0" fillId="0" borderId="0">
      <alignment vertical="center"/>
    </xf>
  </cellStyleXfs>
  <cellXfs count="194">
    <xf numFmtId="0" fontId="0" fillId="0" borderId="0" xfId="0">
      <alignment vertical="center"/>
    </xf>
    <xf numFmtId="0" fontId="0" fillId="2" borderId="0" xfId="0" applyFill="1">
      <alignment vertical="center"/>
    </xf>
    <xf numFmtId="0" fontId="4" fillId="2" borderId="0" xfId="0" applyFont="1" applyFill="1">
      <alignmen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lignment vertical="center"/>
    </xf>
    <xf numFmtId="0" fontId="4" fillId="2" borderId="14"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4" fillId="2" borderId="17" xfId="0" applyFont="1" applyFill="1" applyBorder="1">
      <alignment vertical="center"/>
    </xf>
    <xf numFmtId="0" fontId="4" fillId="2" borderId="18"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6" xfId="0" applyFont="1" applyFill="1" applyBorder="1" applyAlignment="1">
      <alignment horizontal="center" vertical="center"/>
    </xf>
    <xf numFmtId="0" fontId="5" fillId="2" borderId="0" xfId="0" applyFont="1" applyFill="1">
      <alignment vertical="center"/>
    </xf>
    <xf numFmtId="0" fontId="4" fillId="2" borderId="0" xfId="0" applyFont="1" applyFill="1" applyAlignment="1">
      <alignment horizontal="right"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lignment vertical="center"/>
    </xf>
    <xf numFmtId="0" fontId="4" fillId="2" borderId="41" xfId="0" applyFont="1" applyFill="1" applyBorder="1">
      <alignment vertical="center"/>
    </xf>
    <xf numFmtId="0" fontId="4" fillId="2" borderId="42" xfId="0" applyFont="1" applyFill="1" applyBorder="1">
      <alignment vertical="center"/>
    </xf>
    <xf numFmtId="0" fontId="4" fillId="2" borderId="43" xfId="0" applyFont="1" applyFill="1" applyBorder="1">
      <alignment vertical="center"/>
    </xf>
    <xf numFmtId="0" fontId="4" fillId="2" borderId="53" xfId="0" applyFont="1" applyFill="1" applyBorder="1">
      <alignment vertical="center"/>
    </xf>
    <xf numFmtId="0" fontId="4" fillId="2" borderId="54" xfId="0" applyFont="1" applyFill="1" applyBorder="1">
      <alignment vertical="center"/>
    </xf>
    <xf numFmtId="0" fontId="4" fillId="2" borderId="5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8" xfId="0" applyFont="1" applyFill="1" applyBorder="1">
      <alignment vertical="center"/>
    </xf>
    <xf numFmtId="0" fontId="4" fillId="2" borderId="59" xfId="0" applyFont="1" applyFill="1" applyBorder="1">
      <alignment vertical="center"/>
    </xf>
    <xf numFmtId="0" fontId="4" fillId="2" borderId="60" xfId="0" applyFont="1" applyFill="1" applyBorder="1">
      <alignment vertical="center"/>
    </xf>
    <xf numFmtId="0" fontId="4" fillId="2" borderId="61" xfId="0" applyFont="1" applyFill="1" applyBorder="1">
      <alignment vertical="center"/>
    </xf>
    <xf numFmtId="0" fontId="4" fillId="2" borderId="62" xfId="0" applyFont="1" applyFill="1" applyBorder="1">
      <alignment vertical="center"/>
    </xf>
    <xf numFmtId="0" fontId="4" fillId="2" borderId="63" xfId="0" applyFont="1" applyFill="1" applyBorder="1">
      <alignment vertical="center"/>
    </xf>
    <xf numFmtId="0" fontId="4" fillId="2" borderId="44"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64"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0" fillId="0" borderId="0" xfId="0" applyBorder="1">
      <alignment vertical="center"/>
    </xf>
    <xf numFmtId="0" fontId="4" fillId="0" borderId="0" xfId="0" applyNumberFormat="1" applyFont="1" applyBorder="1" applyAlignment="1">
      <alignment vertical="center"/>
    </xf>
    <xf numFmtId="0" fontId="0" fillId="0" borderId="0" xfId="0" applyFill="1" applyBorder="1">
      <alignment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0" fillId="0" borderId="71" xfId="0" applyBorder="1" applyAlignment="1">
      <alignment vertical="center"/>
    </xf>
    <xf numFmtId="49" fontId="0" fillId="0" borderId="71" xfId="0" applyNumberFormat="1" applyBorder="1" applyAlignment="1">
      <alignment vertical="center"/>
    </xf>
    <xf numFmtId="0" fontId="0" fillId="0" borderId="0" xfId="0" applyAlignment="1">
      <alignment vertical="center" shrinkToFit="1"/>
    </xf>
    <xf numFmtId="0" fontId="0" fillId="0" borderId="0" xfId="0" applyBorder="1" applyAlignment="1">
      <alignment vertical="center" shrinkToFit="1"/>
    </xf>
    <xf numFmtId="0" fontId="4" fillId="2" borderId="72" xfId="0" applyFont="1" applyFill="1" applyBorder="1">
      <alignment vertical="center"/>
    </xf>
    <xf numFmtId="0" fontId="4" fillId="2" borderId="73" xfId="0" applyFont="1" applyFill="1" applyBorder="1">
      <alignment vertical="center"/>
    </xf>
    <xf numFmtId="0" fontId="0" fillId="0" borderId="0" xfId="0" applyBorder="1" applyAlignment="1">
      <alignment vertical="center"/>
    </xf>
    <xf numFmtId="0" fontId="4" fillId="2" borderId="77"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lignment vertical="center"/>
    </xf>
    <xf numFmtId="0" fontId="4" fillId="2" borderId="82" xfId="0" applyFont="1" applyFill="1" applyBorder="1">
      <alignment vertical="center"/>
    </xf>
    <xf numFmtId="0" fontId="4" fillId="0" borderId="83" xfId="0" applyFont="1" applyBorder="1" applyAlignment="1">
      <alignment horizontal="center" vertical="center"/>
    </xf>
    <xf numFmtId="0" fontId="4" fillId="2" borderId="84" xfId="0" applyFont="1" applyFill="1" applyBorder="1">
      <alignment vertical="center"/>
    </xf>
    <xf numFmtId="0" fontId="4" fillId="0" borderId="85" xfId="0" applyFont="1" applyBorder="1" applyAlignment="1">
      <alignment horizontal="center" vertical="center"/>
    </xf>
    <xf numFmtId="0" fontId="4" fillId="2" borderId="0" xfId="0" applyFont="1" applyFill="1" applyBorder="1">
      <alignment vertical="center"/>
    </xf>
    <xf numFmtId="0" fontId="4" fillId="0" borderId="86" xfId="0" applyFont="1" applyBorder="1">
      <alignment vertical="center"/>
    </xf>
    <xf numFmtId="0" fontId="4" fillId="2" borderId="87" xfId="0" applyFont="1" applyFill="1" applyBorder="1">
      <alignment vertical="center"/>
    </xf>
    <xf numFmtId="0" fontId="4" fillId="2" borderId="90" xfId="0" applyFont="1" applyFill="1" applyBorder="1">
      <alignment vertical="center"/>
    </xf>
    <xf numFmtId="0" fontId="9" fillId="0" borderId="81" xfId="0" applyFont="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lignment vertical="center"/>
    </xf>
    <xf numFmtId="0" fontId="4" fillId="2" borderId="5" xfId="0" applyFont="1" applyFill="1" applyBorder="1">
      <alignment vertical="center"/>
    </xf>
    <xf numFmtId="0" fontId="4" fillId="2" borderId="13" xfId="0" applyFont="1" applyFill="1" applyBorder="1">
      <alignment vertical="center"/>
    </xf>
    <xf numFmtId="0" fontId="0" fillId="0" borderId="13" xfId="0" applyBorder="1">
      <alignment vertical="center"/>
    </xf>
    <xf numFmtId="0" fontId="4" fillId="2" borderId="7" xfId="0" applyFont="1" applyFill="1" applyBorder="1">
      <alignment vertical="center"/>
    </xf>
    <xf numFmtId="0" fontId="0" fillId="0" borderId="7" xfId="0" applyBorder="1">
      <alignment vertical="center"/>
    </xf>
    <xf numFmtId="0" fontId="0" fillId="0" borderId="8" xfId="0" applyBorder="1">
      <alignment vertical="center"/>
    </xf>
    <xf numFmtId="0" fontId="1" fillId="2" borderId="0" xfId="0" applyFont="1" applyFill="1" applyAlignment="1">
      <alignment horizontal="center" vertical="center"/>
    </xf>
    <xf numFmtId="0" fontId="4" fillId="2" borderId="1" xfId="0" applyFont="1" applyFill="1" applyBorder="1">
      <alignment vertical="center"/>
    </xf>
    <xf numFmtId="0" fontId="4" fillId="0" borderId="2" xfId="0" applyFont="1" applyBorder="1">
      <alignment vertical="center"/>
    </xf>
    <xf numFmtId="0" fontId="4" fillId="2" borderId="10" xfId="0" applyFont="1" applyFill="1" applyBorder="1">
      <alignment vertical="center"/>
    </xf>
    <xf numFmtId="0" fontId="0" fillId="0" borderId="3" xfId="0" applyBorder="1">
      <alignment vertical="center"/>
    </xf>
    <xf numFmtId="0" fontId="0" fillId="0" borderId="2" xfId="0" applyBorder="1">
      <alignment vertical="center"/>
    </xf>
    <xf numFmtId="0" fontId="4" fillId="2" borderId="88" xfId="0" applyFont="1" applyFill="1" applyBorder="1">
      <alignment vertical="center"/>
    </xf>
    <xf numFmtId="0" fontId="4" fillId="0" borderId="88" xfId="0" applyFont="1" applyBorder="1">
      <alignment vertical="center"/>
    </xf>
    <xf numFmtId="0" fontId="4" fillId="0" borderId="89" xfId="0" applyFont="1" applyBorder="1">
      <alignment vertical="center"/>
    </xf>
    <xf numFmtId="0" fontId="4" fillId="2" borderId="9" xfId="0" applyFont="1" applyFill="1" applyBorder="1">
      <alignment vertical="center"/>
    </xf>
    <xf numFmtId="0" fontId="0" fillId="0" borderId="9" xfId="0" applyBorder="1">
      <alignment vertical="center"/>
    </xf>
    <xf numFmtId="0" fontId="0" fillId="0" borderId="5" xfId="0" applyBorder="1">
      <alignment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1" xfId="0" applyFont="1" applyFill="1" applyBorder="1" applyAlignment="1">
      <alignment vertical="center" wrapText="1"/>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0" xfId="0">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4" fillId="2" borderId="0" xfId="0" applyFont="1" applyFill="1" applyAlignment="1">
      <alignment vertical="top" wrapText="1"/>
    </xf>
    <xf numFmtId="0" fontId="4" fillId="0" borderId="0" xfId="0" applyFont="1" applyAlignment="1">
      <alignment vertical="top" wrapText="1"/>
    </xf>
    <xf numFmtId="0" fontId="4" fillId="2" borderId="23" xfId="0" applyFont="1"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11" fillId="0" borderId="74" xfId="0" applyFont="1" applyBorder="1" applyAlignment="1">
      <alignment vertical="center" wrapText="1"/>
    </xf>
    <xf numFmtId="0" fontId="11" fillId="0" borderId="75" xfId="0" applyFont="1" applyBorder="1" applyAlignment="1">
      <alignment vertical="center" wrapText="1"/>
    </xf>
    <xf numFmtId="0" fontId="11" fillId="0" borderId="76" xfId="0" applyFont="1" applyBorder="1" applyAlignment="1">
      <alignment vertical="center" wrapText="1"/>
    </xf>
    <xf numFmtId="0" fontId="4" fillId="2" borderId="13" xfId="0" applyFont="1" applyFill="1" applyBorder="1" applyAlignment="1">
      <alignment vertical="center"/>
    </xf>
    <xf numFmtId="0" fontId="0" fillId="0" borderId="13" xfId="0" applyBorder="1" applyAlignment="1">
      <alignment vertical="center"/>
    </xf>
    <xf numFmtId="0" fontId="4" fillId="2" borderId="7" xfId="0" applyFont="1" applyFill="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4" fillId="2" borderId="18" xfId="0" applyFont="1" applyFill="1" applyBorder="1" applyAlignment="1">
      <alignment vertical="center"/>
    </xf>
    <xf numFmtId="0" fontId="0" fillId="0" borderId="90" xfId="0" applyBorder="1" applyAlignment="1">
      <alignment vertical="center"/>
    </xf>
    <xf numFmtId="0" fontId="4" fillId="2" borderId="9" xfId="0" applyFont="1" applyFill="1" applyBorder="1" applyAlignment="1">
      <alignment vertical="center"/>
    </xf>
    <xf numFmtId="0" fontId="4" fillId="0" borderId="9" xfId="0" applyFont="1" applyBorder="1" applyAlignment="1">
      <alignment vertical="center"/>
    </xf>
    <xf numFmtId="0" fontId="4" fillId="0" borderId="5" xfId="0" applyFont="1" applyBorder="1" applyAlignment="1">
      <alignment vertical="center"/>
    </xf>
    <xf numFmtId="0" fontId="0" fillId="0" borderId="0" xfId="0" applyAlignment="1">
      <alignment vertical="center"/>
    </xf>
    <xf numFmtId="0" fontId="4" fillId="2" borderId="1" xfId="0" applyFont="1" applyFill="1" applyBorder="1" applyAlignment="1">
      <alignment vertical="center"/>
    </xf>
    <xf numFmtId="0" fontId="4" fillId="0" borderId="2" xfId="0" applyFont="1" applyBorder="1" applyAlignment="1">
      <alignment vertical="center"/>
    </xf>
    <xf numFmtId="0" fontId="4" fillId="2" borderId="10" xfId="0" applyFont="1" applyFill="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4" fillId="2" borderId="6" xfId="0" applyFont="1" applyFill="1" applyBorder="1" applyAlignment="1">
      <alignment vertical="center"/>
    </xf>
    <xf numFmtId="0" fontId="4" fillId="2" borderId="88" xfId="0" applyFont="1" applyFill="1" applyBorder="1" applyAlignment="1">
      <alignment vertical="center"/>
    </xf>
    <xf numFmtId="0" fontId="4" fillId="0" borderId="88" xfId="0" applyFont="1" applyBorder="1" applyAlignment="1">
      <alignment vertical="center"/>
    </xf>
    <xf numFmtId="0" fontId="4" fillId="0" borderId="89" xfId="0" applyFont="1" applyBorder="1" applyAlignment="1">
      <alignment vertical="center"/>
    </xf>
    <xf numFmtId="0" fontId="4" fillId="2" borderId="4" xfId="0" applyFont="1" applyFill="1" applyBorder="1" applyAlignment="1">
      <alignment vertical="center"/>
    </xf>
    <xf numFmtId="0" fontId="0" fillId="0" borderId="5" xfId="0" applyBorder="1" applyAlignment="1">
      <alignment vertical="center"/>
    </xf>
    <xf numFmtId="0" fontId="4" fillId="2" borderId="0" xfId="0" applyFont="1" applyFill="1" applyBorder="1" applyAlignment="1">
      <alignment vertical="top" wrapText="1"/>
    </xf>
    <xf numFmtId="0" fontId="4" fillId="0" borderId="0" xfId="0" applyFont="1" applyBorder="1" applyAlignment="1">
      <alignment vertical="top" wrapText="1"/>
    </xf>
    <xf numFmtId="0" fontId="4" fillId="2" borderId="23" xfId="0" applyFont="1" applyFill="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0"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9" fillId="0" borderId="12" xfId="0" applyFont="1" applyBorder="1" applyAlignment="1">
      <alignment vertical="center" wrapText="1"/>
    </xf>
    <xf numFmtId="0" fontId="9" fillId="0" borderId="78" xfId="0" applyFont="1" applyBorder="1" applyAlignment="1">
      <alignment vertical="center" wrapText="1"/>
    </xf>
    <xf numFmtId="0" fontId="4" fillId="0" borderId="39" xfId="0" applyFont="1"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4" fillId="2" borderId="39" xfId="0" applyFont="1" applyFill="1" applyBorder="1" applyAlignment="1">
      <alignment horizontal="center" vertical="center"/>
    </xf>
    <xf numFmtId="0" fontId="4" fillId="2" borderId="41" xfId="0" applyFont="1" applyFill="1" applyBorder="1" applyAlignment="1">
      <alignment horizontal="center" vertical="center"/>
    </xf>
    <xf numFmtId="0" fontId="4" fillId="0" borderId="47" xfId="0" applyFont="1" applyBorder="1" applyAlignment="1">
      <alignment horizontal="center" vertical="center"/>
    </xf>
    <xf numFmtId="0" fontId="4" fillId="2" borderId="42" xfId="0" applyFont="1" applyFill="1" applyBorder="1" applyAlignment="1">
      <alignment horizontal="center" vertical="center"/>
    </xf>
    <xf numFmtId="0" fontId="4" fillId="0" borderId="48" xfId="0" applyFont="1" applyBorder="1" applyAlignment="1">
      <alignment horizontal="center" vertical="center"/>
    </xf>
    <xf numFmtId="0" fontId="4" fillId="2" borderId="43" xfId="0" applyFont="1" applyFill="1" applyBorder="1" applyAlignment="1">
      <alignment horizontal="center" vertical="center"/>
    </xf>
    <xf numFmtId="0" fontId="4" fillId="0" borderId="49" xfId="0" applyFont="1" applyBorder="1" applyAlignment="1">
      <alignment horizontal="center" vertical="center"/>
    </xf>
    <xf numFmtId="0" fontId="0" fillId="0" borderId="92" xfId="0" applyBorder="1" applyAlignment="1">
      <alignment vertical="center"/>
    </xf>
    <xf numFmtId="0" fontId="0" fillId="0" borderId="93" xfId="0" applyBorder="1" applyAlignment="1">
      <alignment vertical="center"/>
    </xf>
    <xf numFmtId="0" fontId="0" fillId="0" borderId="9" xfId="0" applyBorder="1" applyAlignment="1">
      <alignment vertical="center"/>
    </xf>
    <xf numFmtId="0" fontId="0" fillId="0" borderId="91" xfId="0" applyBorder="1" applyAlignment="1">
      <alignment vertical="center"/>
    </xf>
    <xf numFmtId="0" fontId="0" fillId="0" borderId="74" xfId="0" applyBorder="1" applyAlignment="1">
      <alignment vertical="center" wrapText="1"/>
    </xf>
    <xf numFmtId="0" fontId="0" fillId="0" borderId="75" xfId="0" applyBorder="1" applyAlignment="1">
      <alignment vertical="center" wrapText="1"/>
    </xf>
    <xf numFmtId="0" fontId="0" fillId="0" borderId="76"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213</xdr:row>
      <xdr:rowOff>0</xdr:rowOff>
    </xdr:from>
    <xdr:to>
      <xdr:col>1</xdr:col>
      <xdr:colOff>95250</xdr:colOff>
      <xdr:row>213</xdr:row>
      <xdr:rowOff>95250</xdr:rowOff>
    </xdr:to>
    <xdr:pic>
      <xdr:nvPicPr>
        <xdr:cNvPr id="2" name="Picture 1" descr="g-right">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35899725"/>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213</xdr:row>
      <xdr:rowOff>0</xdr:rowOff>
    </xdr:from>
    <xdr:to>
      <xdr:col>1</xdr:col>
      <xdr:colOff>95250</xdr:colOff>
      <xdr:row>213</xdr:row>
      <xdr:rowOff>95250</xdr:rowOff>
    </xdr:to>
    <xdr:pic>
      <xdr:nvPicPr>
        <xdr:cNvPr id="3" name="Picture 1" descr="g-right">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35899725"/>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topLeftCell="A37" zoomScaleNormal="100" workbookViewId="0">
      <selection activeCell="E3" sqref="E3"/>
    </sheetView>
  </sheetViews>
  <sheetFormatPr defaultRowHeight="13.5" x14ac:dyDescent="0.15"/>
  <cols>
    <col min="1" max="1" width="4.625" customWidth="1"/>
    <col min="2" max="2" width="12.375" customWidth="1"/>
    <col min="3" max="5" width="11.125" customWidth="1"/>
    <col min="6" max="6" width="9.75" customWidth="1"/>
    <col min="7" max="8" width="8.625" customWidth="1"/>
    <col min="9" max="9" width="9.5" customWidth="1"/>
    <col min="257" max="257" width="4.625" customWidth="1"/>
    <col min="258" max="261" width="11.125" customWidth="1"/>
    <col min="262" max="262" width="9.75" customWidth="1"/>
    <col min="263" max="264" width="8.625" customWidth="1"/>
    <col min="265" max="265" width="9.5" customWidth="1"/>
    <col min="513" max="513" width="4.625" customWidth="1"/>
    <col min="514" max="517" width="11.125" customWidth="1"/>
    <col min="518" max="518" width="9.75" customWidth="1"/>
    <col min="519" max="520" width="8.625" customWidth="1"/>
    <col min="521" max="521" width="9.5" customWidth="1"/>
    <col min="769" max="769" width="4.625" customWidth="1"/>
    <col min="770" max="773" width="11.125" customWidth="1"/>
    <col min="774" max="774" width="9.75" customWidth="1"/>
    <col min="775" max="776" width="8.625" customWidth="1"/>
    <col min="777" max="777" width="9.5" customWidth="1"/>
    <col min="1025" max="1025" width="4.625" customWidth="1"/>
    <col min="1026" max="1029" width="11.125" customWidth="1"/>
    <col min="1030" max="1030" width="9.75" customWidth="1"/>
    <col min="1031" max="1032" width="8.625" customWidth="1"/>
    <col min="1033" max="1033" width="9.5" customWidth="1"/>
    <col min="1281" max="1281" width="4.625" customWidth="1"/>
    <col min="1282" max="1285" width="11.125" customWidth="1"/>
    <col min="1286" max="1286" width="9.75" customWidth="1"/>
    <col min="1287" max="1288" width="8.625" customWidth="1"/>
    <col min="1289" max="1289" width="9.5" customWidth="1"/>
    <col min="1537" max="1537" width="4.625" customWidth="1"/>
    <col min="1538" max="1541" width="11.125" customWidth="1"/>
    <col min="1542" max="1542" width="9.75" customWidth="1"/>
    <col min="1543" max="1544" width="8.625" customWidth="1"/>
    <col min="1545" max="1545" width="9.5" customWidth="1"/>
    <col min="1793" max="1793" width="4.625" customWidth="1"/>
    <col min="1794" max="1797" width="11.125" customWidth="1"/>
    <col min="1798" max="1798" width="9.75" customWidth="1"/>
    <col min="1799" max="1800" width="8.625" customWidth="1"/>
    <col min="1801" max="1801" width="9.5" customWidth="1"/>
    <col min="2049" max="2049" width="4.625" customWidth="1"/>
    <col min="2050" max="2053" width="11.125" customWidth="1"/>
    <col min="2054" max="2054" width="9.75" customWidth="1"/>
    <col min="2055" max="2056" width="8.625" customWidth="1"/>
    <col min="2057" max="2057" width="9.5" customWidth="1"/>
    <col min="2305" max="2305" width="4.625" customWidth="1"/>
    <col min="2306" max="2309" width="11.125" customWidth="1"/>
    <col min="2310" max="2310" width="9.75" customWidth="1"/>
    <col min="2311" max="2312" width="8.625" customWidth="1"/>
    <col min="2313" max="2313" width="9.5" customWidth="1"/>
    <col min="2561" max="2561" width="4.625" customWidth="1"/>
    <col min="2562" max="2565" width="11.125" customWidth="1"/>
    <col min="2566" max="2566" width="9.75" customWidth="1"/>
    <col min="2567" max="2568" width="8.625" customWidth="1"/>
    <col min="2569" max="2569" width="9.5" customWidth="1"/>
    <col min="2817" max="2817" width="4.625" customWidth="1"/>
    <col min="2818" max="2821" width="11.125" customWidth="1"/>
    <col min="2822" max="2822" width="9.75" customWidth="1"/>
    <col min="2823" max="2824" width="8.625" customWidth="1"/>
    <col min="2825" max="2825" width="9.5" customWidth="1"/>
    <col min="3073" max="3073" width="4.625" customWidth="1"/>
    <col min="3074" max="3077" width="11.125" customWidth="1"/>
    <col min="3078" max="3078" width="9.75" customWidth="1"/>
    <col min="3079" max="3080" width="8.625" customWidth="1"/>
    <col min="3081" max="3081" width="9.5" customWidth="1"/>
    <col min="3329" max="3329" width="4.625" customWidth="1"/>
    <col min="3330" max="3333" width="11.125" customWidth="1"/>
    <col min="3334" max="3334" width="9.75" customWidth="1"/>
    <col min="3335" max="3336" width="8.625" customWidth="1"/>
    <col min="3337" max="3337" width="9.5" customWidth="1"/>
    <col min="3585" max="3585" width="4.625" customWidth="1"/>
    <col min="3586" max="3589" width="11.125" customWidth="1"/>
    <col min="3590" max="3590" width="9.75" customWidth="1"/>
    <col min="3591" max="3592" width="8.625" customWidth="1"/>
    <col min="3593" max="3593" width="9.5" customWidth="1"/>
    <col min="3841" max="3841" width="4.625" customWidth="1"/>
    <col min="3842" max="3845" width="11.125" customWidth="1"/>
    <col min="3846" max="3846" width="9.75" customWidth="1"/>
    <col min="3847" max="3848" width="8.625" customWidth="1"/>
    <col min="3849" max="3849" width="9.5" customWidth="1"/>
    <col min="4097" max="4097" width="4.625" customWidth="1"/>
    <col min="4098" max="4101" width="11.125" customWidth="1"/>
    <col min="4102" max="4102" width="9.75" customWidth="1"/>
    <col min="4103" max="4104" width="8.625" customWidth="1"/>
    <col min="4105" max="4105" width="9.5" customWidth="1"/>
    <col min="4353" max="4353" width="4.625" customWidth="1"/>
    <col min="4354" max="4357" width="11.125" customWidth="1"/>
    <col min="4358" max="4358" width="9.75" customWidth="1"/>
    <col min="4359" max="4360" width="8.625" customWidth="1"/>
    <col min="4361" max="4361" width="9.5" customWidth="1"/>
    <col min="4609" max="4609" width="4.625" customWidth="1"/>
    <col min="4610" max="4613" width="11.125" customWidth="1"/>
    <col min="4614" max="4614" width="9.75" customWidth="1"/>
    <col min="4615" max="4616" width="8.625" customWidth="1"/>
    <col min="4617" max="4617" width="9.5" customWidth="1"/>
    <col min="4865" max="4865" width="4.625" customWidth="1"/>
    <col min="4866" max="4869" width="11.125" customWidth="1"/>
    <col min="4870" max="4870" width="9.75" customWidth="1"/>
    <col min="4871" max="4872" width="8.625" customWidth="1"/>
    <col min="4873" max="4873" width="9.5" customWidth="1"/>
    <col min="5121" max="5121" width="4.625" customWidth="1"/>
    <col min="5122" max="5125" width="11.125" customWidth="1"/>
    <col min="5126" max="5126" width="9.75" customWidth="1"/>
    <col min="5127" max="5128" width="8.625" customWidth="1"/>
    <col min="5129" max="5129" width="9.5" customWidth="1"/>
    <col min="5377" max="5377" width="4.625" customWidth="1"/>
    <col min="5378" max="5381" width="11.125" customWidth="1"/>
    <col min="5382" max="5382" width="9.75" customWidth="1"/>
    <col min="5383" max="5384" width="8.625" customWidth="1"/>
    <col min="5385" max="5385" width="9.5" customWidth="1"/>
    <col min="5633" max="5633" width="4.625" customWidth="1"/>
    <col min="5634" max="5637" width="11.125" customWidth="1"/>
    <col min="5638" max="5638" width="9.75" customWidth="1"/>
    <col min="5639" max="5640" width="8.625" customWidth="1"/>
    <col min="5641" max="5641" width="9.5" customWidth="1"/>
    <col min="5889" max="5889" width="4.625" customWidth="1"/>
    <col min="5890" max="5893" width="11.125" customWidth="1"/>
    <col min="5894" max="5894" width="9.75" customWidth="1"/>
    <col min="5895" max="5896" width="8.625" customWidth="1"/>
    <col min="5897" max="5897" width="9.5" customWidth="1"/>
    <col min="6145" max="6145" width="4.625" customWidth="1"/>
    <col min="6146" max="6149" width="11.125" customWidth="1"/>
    <col min="6150" max="6150" width="9.75" customWidth="1"/>
    <col min="6151" max="6152" width="8.625" customWidth="1"/>
    <col min="6153" max="6153" width="9.5" customWidth="1"/>
    <col min="6401" max="6401" width="4.625" customWidth="1"/>
    <col min="6402" max="6405" width="11.125" customWidth="1"/>
    <col min="6406" max="6406" width="9.75" customWidth="1"/>
    <col min="6407" max="6408" width="8.625" customWidth="1"/>
    <col min="6409" max="6409" width="9.5" customWidth="1"/>
    <col min="6657" max="6657" width="4.625" customWidth="1"/>
    <col min="6658" max="6661" width="11.125" customWidth="1"/>
    <col min="6662" max="6662" width="9.75" customWidth="1"/>
    <col min="6663" max="6664" width="8.625" customWidth="1"/>
    <col min="6665" max="6665" width="9.5" customWidth="1"/>
    <col min="6913" max="6913" width="4.625" customWidth="1"/>
    <col min="6914" max="6917" width="11.125" customWidth="1"/>
    <col min="6918" max="6918" width="9.75" customWidth="1"/>
    <col min="6919" max="6920" width="8.625" customWidth="1"/>
    <col min="6921" max="6921" width="9.5" customWidth="1"/>
    <col min="7169" max="7169" width="4.625" customWidth="1"/>
    <col min="7170" max="7173" width="11.125" customWidth="1"/>
    <col min="7174" max="7174" width="9.75" customWidth="1"/>
    <col min="7175" max="7176" width="8.625" customWidth="1"/>
    <col min="7177" max="7177" width="9.5" customWidth="1"/>
    <col min="7425" max="7425" width="4.625" customWidth="1"/>
    <col min="7426" max="7429" width="11.125" customWidth="1"/>
    <col min="7430" max="7430" width="9.75" customWidth="1"/>
    <col min="7431" max="7432" width="8.625" customWidth="1"/>
    <col min="7433" max="7433" width="9.5" customWidth="1"/>
    <col min="7681" max="7681" width="4.625" customWidth="1"/>
    <col min="7682" max="7685" width="11.125" customWidth="1"/>
    <col min="7686" max="7686" width="9.75" customWidth="1"/>
    <col min="7687" max="7688" width="8.625" customWidth="1"/>
    <col min="7689" max="7689" width="9.5" customWidth="1"/>
    <col min="7937" max="7937" width="4.625" customWidth="1"/>
    <col min="7938" max="7941" width="11.125" customWidth="1"/>
    <col min="7942" max="7942" width="9.75" customWidth="1"/>
    <col min="7943" max="7944" width="8.625" customWidth="1"/>
    <col min="7945" max="7945" width="9.5" customWidth="1"/>
    <col min="8193" max="8193" width="4.625" customWidth="1"/>
    <col min="8194" max="8197" width="11.125" customWidth="1"/>
    <col min="8198" max="8198" width="9.75" customWidth="1"/>
    <col min="8199" max="8200" width="8.625" customWidth="1"/>
    <col min="8201" max="8201" width="9.5" customWidth="1"/>
    <col min="8449" max="8449" width="4.625" customWidth="1"/>
    <col min="8450" max="8453" width="11.125" customWidth="1"/>
    <col min="8454" max="8454" width="9.75" customWidth="1"/>
    <col min="8455" max="8456" width="8.625" customWidth="1"/>
    <col min="8457" max="8457" width="9.5" customWidth="1"/>
    <col min="8705" max="8705" width="4.625" customWidth="1"/>
    <col min="8706" max="8709" width="11.125" customWidth="1"/>
    <col min="8710" max="8710" width="9.75" customWidth="1"/>
    <col min="8711" max="8712" width="8.625" customWidth="1"/>
    <col min="8713" max="8713" width="9.5" customWidth="1"/>
    <col min="8961" max="8961" width="4.625" customWidth="1"/>
    <col min="8962" max="8965" width="11.125" customWidth="1"/>
    <col min="8966" max="8966" width="9.75" customWidth="1"/>
    <col min="8967" max="8968" width="8.625" customWidth="1"/>
    <col min="8969" max="8969" width="9.5" customWidth="1"/>
    <col min="9217" max="9217" width="4.625" customWidth="1"/>
    <col min="9218" max="9221" width="11.125" customWidth="1"/>
    <col min="9222" max="9222" width="9.75" customWidth="1"/>
    <col min="9223" max="9224" width="8.625" customWidth="1"/>
    <col min="9225" max="9225" width="9.5" customWidth="1"/>
    <col min="9473" max="9473" width="4.625" customWidth="1"/>
    <col min="9474" max="9477" width="11.125" customWidth="1"/>
    <col min="9478" max="9478" width="9.75" customWidth="1"/>
    <col min="9479" max="9480" width="8.625" customWidth="1"/>
    <col min="9481" max="9481" width="9.5" customWidth="1"/>
    <col min="9729" max="9729" width="4.625" customWidth="1"/>
    <col min="9730" max="9733" width="11.125" customWidth="1"/>
    <col min="9734" max="9734" width="9.75" customWidth="1"/>
    <col min="9735" max="9736" width="8.625" customWidth="1"/>
    <col min="9737" max="9737" width="9.5" customWidth="1"/>
    <col min="9985" max="9985" width="4.625" customWidth="1"/>
    <col min="9986" max="9989" width="11.125" customWidth="1"/>
    <col min="9990" max="9990" width="9.75" customWidth="1"/>
    <col min="9991" max="9992" width="8.625" customWidth="1"/>
    <col min="9993" max="9993" width="9.5" customWidth="1"/>
    <col min="10241" max="10241" width="4.625" customWidth="1"/>
    <col min="10242" max="10245" width="11.125" customWidth="1"/>
    <col min="10246" max="10246" width="9.75" customWidth="1"/>
    <col min="10247" max="10248" width="8.625" customWidth="1"/>
    <col min="10249" max="10249" width="9.5" customWidth="1"/>
    <col min="10497" max="10497" width="4.625" customWidth="1"/>
    <col min="10498" max="10501" width="11.125" customWidth="1"/>
    <col min="10502" max="10502" width="9.75" customWidth="1"/>
    <col min="10503" max="10504" width="8.625" customWidth="1"/>
    <col min="10505" max="10505" width="9.5" customWidth="1"/>
    <col min="10753" max="10753" width="4.625" customWidth="1"/>
    <col min="10754" max="10757" width="11.125" customWidth="1"/>
    <col min="10758" max="10758" width="9.75" customWidth="1"/>
    <col min="10759" max="10760" width="8.625" customWidth="1"/>
    <col min="10761" max="10761" width="9.5" customWidth="1"/>
    <col min="11009" max="11009" width="4.625" customWidth="1"/>
    <col min="11010" max="11013" width="11.125" customWidth="1"/>
    <col min="11014" max="11014" width="9.75" customWidth="1"/>
    <col min="11015" max="11016" width="8.625" customWidth="1"/>
    <col min="11017" max="11017" width="9.5" customWidth="1"/>
    <col min="11265" max="11265" width="4.625" customWidth="1"/>
    <col min="11266" max="11269" width="11.125" customWidth="1"/>
    <col min="11270" max="11270" width="9.75" customWidth="1"/>
    <col min="11271" max="11272" width="8.625" customWidth="1"/>
    <col min="11273" max="11273" width="9.5" customWidth="1"/>
    <col min="11521" max="11521" width="4.625" customWidth="1"/>
    <col min="11522" max="11525" width="11.125" customWidth="1"/>
    <col min="11526" max="11526" width="9.75" customWidth="1"/>
    <col min="11527" max="11528" width="8.625" customWidth="1"/>
    <col min="11529" max="11529" width="9.5" customWidth="1"/>
    <col min="11777" max="11777" width="4.625" customWidth="1"/>
    <col min="11778" max="11781" width="11.125" customWidth="1"/>
    <col min="11782" max="11782" width="9.75" customWidth="1"/>
    <col min="11783" max="11784" width="8.625" customWidth="1"/>
    <col min="11785" max="11785" width="9.5" customWidth="1"/>
    <col min="12033" max="12033" width="4.625" customWidth="1"/>
    <col min="12034" max="12037" width="11.125" customWidth="1"/>
    <col min="12038" max="12038" width="9.75" customWidth="1"/>
    <col min="12039" max="12040" width="8.625" customWidth="1"/>
    <col min="12041" max="12041" width="9.5" customWidth="1"/>
    <col min="12289" max="12289" width="4.625" customWidth="1"/>
    <col min="12290" max="12293" width="11.125" customWidth="1"/>
    <col min="12294" max="12294" width="9.75" customWidth="1"/>
    <col min="12295" max="12296" width="8.625" customWidth="1"/>
    <col min="12297" max="12297" width="9.5" customWidth="1"/>
    <col min="12545" max="12545" width="4.625" customWidth="1"/>
    <col min="12546" max="12549" width="11.125" customWidth="1"/>
    <col min="12550" max="12550" width="9.75" customWidth="1"/>
    <col min="12551" max="12552" width="8.625" customWidth="1"/>
    <col min="12553" max="12553" width="9.5" customWidth="1"/>
    <col min="12801" max="12801" width="4.625" customWidth="1"/>
    <col min="12802" max="12805" width="11.125" customWidth="1"/>
    <col min="12806" max="12806" width="9.75" customWidth="1"/>
    <col min="12807" max="12808" width="8.625" customWidth="1"/>
    <col min="12809" max="12809" width="9.5" customWidth="1"/>
    <col min="13057" max="13057" width="4.625" customWidth="1"/>
    <col min="13058" max="13061" width="11.125" customWidth="1"/>
    <col min="13062" max="13062" width="9.75" customWidth="1"/>
    <col min="13063" max="13064" width="8.625" customWidth="1"/>
    <col min="13065" max="13065" width="9.5" customWidth="1"/>
    <col min="13313" max="13313" width="4.625" customWidth="1"/>
    <col min="13314" max="13317" width="11.125" customWidth="1"/>
    <col min="13318" max="13318" width="9.75" customWidth="1"/>
    <col min="13319" max="13320" width="8.625" customWidth="1"/>
    <col min="13321" max="13321" width="9.5" customWidth="1"/>
    <col min="13569" max="13569" width="4.625" customWidth="1"/>
    <col min="13570" max="13573" width="11.125" customWidth="1"/>
    <col min="13574" max="13574" width="9.75" customWidth="1"/>
    <col min="13575" max="13576" width="8.625" customWidth="1"/>
    <col min="13577" max="13577" width="9.5" customWidth="1"/>
    <col min="13825" max="13825" width="4.625" customWidth="1"/>
    <col min="13826" max="13829" width="11.125" customWidth="1"/>
    <col min="13830" max="13830" width="9.75" customWidth="1"/>
    <col min="13831" max="13832" width="8.625" customWidth="1"/>
    <col min="13833" max="13833" width="9.5" customWidth="1"/>
    <col min="14081" max="14081" width="4.625" customWidth="1"/>
    <col min="14082" max="14085" width="11.125" customWidth="1"/>
    <col min="14086" max="14086" width="9.75" customWidth="1"/>
    <col min="14087" max="14088" width="8.625" customWidth="1"/>
    <col min="14089" max="14089" width="9.5" customWidth="1"/>
    <col min="14337" max="14337" width="4.625" customWidth="1"/>
    <col min="14338" max="14341" width="11.125" customWidth="1"/>
    <col min="14342" max="14342" width="9.75" customWidth="1"/>
    <col min="14343" max="14344" width="8.625" customWidth="1"/>
    <col min="14345" max="14345" width="9.5" customWidth="1"/>
    <col min="14593" max="14593" width="4.625" customWidth="1"/>
    <col min="14594" max="14597" width="11.125" customWidth="1"/>
    <col min="14598" max="14598" width="9.75" customWidth="1"/>
    <col min="14599" max="14600" width="8.625" customWidth="1"/>
    <col min="14601" max="14601" width="9.5" customWidth="1"/>
    <col min="14849" max="14849" width="4.625" customWidth="1"/>
    <col min="14850" max="14853" width="11.125" customWidth="1"/>
    <col min="14854" max="14854" width="9.75" customWidth="1"/>
    <col min="14855" max="14856" width="8.625" customWidth="1"/>
    <col min="14857" max="14857" width="9.5" customWidth="1"/>
    <col min="15105" max="15105" width="4.625" customWidth="1"/>
    <col min="15106" max="15109" width="11.125" customWidth="1"/>
    <col min="15110" max="15110" width="9.75" customWidth="1"/>
    <col min="15111" max="15112" width="8.625" customWidth="1"/>
    <col min="15113" max="15113" width="9.5" customWidth="1"/>
    <col min="15361" max="15361" width="4.625" customWidth="1"/>
    <col min="15362" max="15365" width="11.125" customWidth="1"/>
    <col min="15366" max="15366" width="9.75" customWidth="1"/>
    <col min="15367" max="15368" width="8.625" customWidth="1"/>
    <col min="15369" max="15369" width="9.5" customWidth="1"/>
    <col min="15617" max="15617" width="4.625" customWidth="1"/>
    <col min="15618" max="15621" width="11.125" customWidth="1"/>
    <col min="15622" max="15622" width="9.75" customWidth="1"/>
    <col min="15623" max="15624" width="8.625" customWidth="1"/>
    <col min="15625" max="15625" width="9.5" customWidth="1"/>
    <col min="15873" max="15873" width="4.625" customWidth="1"/>
    <col min="15874" max="15877" width="11.125" customWidth="1"/>
    <col min="15878" max="15878" width="9.75" customWidth="1"/>
    <col min="15879" max="15880" width="8.625" customWidth="1"/>
    <col min="15881" max="15881" width="9.5" customWidth="1"/>
    <col min="16129" max="16129" width="4.625" customWidth="1"/>
    <col min="16130" max="16133" width="11.125" customWidth="1"/>
    <col min="16134" max="16134" width="9.75" customWidth="1"/>
    <col min="16135" max="16136" width="8.625" customWidth="1"/>
    <col min="16137" max="16137" width="9.5" customWidth="1"/>
  </cols>
  <sheetData>
    <row r="1" spans="1:9" ht="21" x14ac:dyDescent="0.15">
      <c r="A1" s="84" t="s">
        <v>0</v>
      </c>
      <c r="B1" s="84"/>
      <c r="C1" s="84"/>
      <c r="D1" s="84"/>
      <c r="E1" s="84"/>
      <c r="F1" s="84"/>
      <c r="G1" s="84"/>
      <c r="H1" s="84"/>
      <c r="I1" s="84"/>
    </row>
    <row r="2" spans="1:9" ht="14.25" thickBot="1" x14ac:dyDescent="0.2">
      <c r="A2" s="1"/>
      <c r="B2" s="1"/>
      <c r="C2" s="1"/>
      <c r="D2" s="1"/>
      <c r="E2" s="1"/>
      <c r="F2" s="1"/>
      <c r="G2" s="1"/>
      <c r="H2" s="1"/>
      <c r="I2" s="1"/>
    </row>
    <row r="3" spans="1:9" ht="17.25" customHeight="1" thickBot="1" x14ac:dyDescent="0.2">
      <c r="A3" s="2" t="s">
        <v>1</v>
      </c>
      <c r="B3" s="2"/>
      <c r="C3" s="2"/>
      <c r="D3" s="2"/>
      <c r="E3" s="2"/>
      <c r="F3" s="2"/>
      <c r="G3" s="2" t="s">
        <v>2</v>
      </c>
      <c r="H3" s="85"/>
      <c r="I3" s="86"/>
    </row>
    <row r="4" spans="1:9" ht="17.25" customHeight="1" thickBot="1" x14ac:dyDescent="0.2">
      <c r="A4" s="87" t="s">
        <v>3</v>
      </c>
      <c r="B4" s="70" t="s">
        <v>233</v>
      </c>
      <c r="C4" s="88"/>
      <c r="D4" s="88"/>
      <c r="E4" s="88"/>
      <c r="F4" s="89"/>
      <c r="G4" s="2" t="s">
        <v>4</v>
      </c>
      <c r="H4" s="77"/>
      <c r="I4" s="78"/>
    </row>
    <row r="5" spans="1:9" ht="17.25" customHeight="1" x14ac:dyDescent="0.15">
      <c r="A5" s="80"/>
      <c r="B5" s="71" t="s">
        <v>3</v>
      </c>
      <c r="C5" s="90"/>
      <c r="D5" s="91"/>
      <c r="E5" s="91"/>
      <c r="F5" s="92"/>
      <c r="G5" s="2"/>
      <c r="H5" s="2"/>
      <c r="I5" s="2"/>
    </row>
    <row r="6" spans="1:9" ht="17.25" customHeight="1" x14ac:dyDescent="0.15">
      <c r="A6" s="79" t="s">
        <v>5</v>
      </c>
      <c r="B6" s="71" t="s">
        <v>234</v>
      </c>
      <c r="C6" s="81"/>
      <c r="D6" s="82"/>
      <c r="E6" s="82"/>
      <c r="F6" s="83"/>
      <c r="G6" s="2"/>
      <c r="H6" s="2"/>
      <c r="I6" s="2"/>
    </row>
    <row r="7" spans="1:9" ht="17.25" customHeight="1" x14ac:dyDescent="0.15">
      <c r="A7" s="80"/>
      <c r="B7" s="71" t="s">
        <v>5</v>
      </c>
      <c r="C7" s="81"/>
      <c r="D7" s="82"/>
      <c r="E7" s="82"/>
      <c r="F7" s="83"/>
      <c r="G7" s="2"/>
      <c r="H7" s="2"/>
      <c r="I7" s="2"/>
    </row>
    <row r="8" spans="1:9" ht="17.25" customHeight="1" thickBot="1" x14ac:dyDescent="0.2">
      <c r="A8" s="11" t="s">
        <v>6</v>
      </c>
      <c r="B8" s="72"/>
      <c r="C8" s="93"/>
      <c r="D8" s="94"/>
      <c r="E8" s="94"/>
      <c r="F8" s="95"/>
      <c r="G8" s="2"/>
      <c r="H8" s="2"/>
      <c r="I8" s="2"/>
    </row>
    <row r="9" spans="1:9" ht="7.5" customHeight="1" x14ac:dyDescent="0.15">
      <c r="A9" s="2"/>
      <c r="B9" s="2"/>
      <c r="C9" s="2"/>
      <c r="G9" s="2"/>
      <c r="H9" s="2"/>
      <c r="I9" s="2"/>
    </row>
    <row r="10" spans="1:9" ht="14.25" thickBot="1" x14ac:dyDescent="0.2">
      <c r="A10" s="2" t="s">
        <v>7</v>
      </c>
      <c r="B10" s="2"/>
      <c r="C10" s="2"/>
      <c r="D10" s="2"/>
      <c r="E10" s="2"/>
      <c r="F10" s="2"/>
      <c r="G10" s="2"/>
      <c r="H10" s="2"/>
      <c r="I10" s="2"/>
    </row>
    <row r="11" spans="1:9" ht="14.25" customHeight="1" x14ac:dyDescent="0.15">
      <c r="A11" s="96" t="s">
        <v>8</v>
      </c>
      <c r="B11" s="98" t="s">
        <v>9</v>
      </c>
      <c r="C11" s="98"/>
      <c r="D11" s="98"/>
      <c r="E11" s="98"/>
      <c r="F11" s="98" t="s">
        <v>10</v>
      </c>
      <c r="G11" s="98"/>
      <c r="H11" s="98"/>
      <c r="I11" s="99"/>
    </row>
    <row r="12" spans="1:9" x14ac:dyDescent="0.15">
      <c r="A12" s="97"/>
      <c r="B12" s="100" t="s">
        <v>11</v>
      </c>
      <c r="C12" s="101" t="s">
        <v>12</v>
      </c>
      <c r="D12" s="101" t="s">
        <v>13</v>
      </c>
      <c r="E12" s="102" t="s">
        <v>14</v>
      </c>
      <c r="F12" s="76" t="s">
        <v>15</v>
      </c>
      <c r="G12" s="74" t="s">
        <v>16</v>
      </c>
      <c r="H12" s="74" t="s">
        <v>17</v>
      </c>
      <c r="I12" s="5" t="s">
        <v>18</v>
      </c>
    </row>
    <row r="13" spans="1:9" x14ac:dyDescent="0.15">
      <c r="A13" s="97"/>
      <c r="B13" s="100"/>
      <c r="C13" s="101"/>
      <c r="D13" s="101"/>
      <c r="E13" s="102"/>
      <c r="F13" s="76" t="s">
        <v>19</v>
      </c>
      <c r="G13" s="74" t="s">
        <v>20</v>
      </c>
      <c r="H13" s="74" t="s">
        <v>21</v>
      </c>
      <c r="I13" s="5" t="s">
        <v>22</v>
      </c>
    </row>
    <row r="14" spans="1:9" ht="18.75" customHeight="1" x14ac:dyDescent="0.15">
      <c r="A14" s="6">
        <v>1</v>
      </c>
      <c r="B14" s="7"/>
      <c r="C14" s="8"/>
      <c r="D14" s="8"/>
      <c r="E14" s="9"/>
      <c r="F14" s="7"/>
      <c r="G14" s="8"/>
      <c r="H14" s="8"/>
      <c r="I14" s="10"/>
    </row>
    <row r="15" spans="1:9" ht="18.75" customHeight="1" x14ac:dyDescent="0.15">
      <c r="A15" s="6">
        <v>2</v>
      </c>
      <c r="B15" s="7"/>
      <c r="C15" s="8"/>
      <c r="D15" s="8"/>
      <c r="E15" s="9"/>
      <c r="F15" s="7"/>
      <c r="G15" s="8"/>
      <c r="H15" s="8"/>
      <c r="I15" s="10"/>
    </row>
    <row r="16" spans="1:9" ht="18.75" customHeight="1" x14ac:dyDescent="0.15">
      <c r="A16" s="6">
        <v>3</v>
      </c>
      <c r="B16" s="7"/>
      <c r="C16" s="8"/>
      <c r="D16" s="8"/>
      <c r="E16" s="9"/>
      <c r="F16" s="7"/>
      <c r="G16" s="8"/>
      <c r="H16" s="8"/>
      <c r="I16" s="10"/>
    </row>
    <row r="17" spans="1:9" ht="18.75" customHeight="1" x14ac:dyDescent="0.15">
      <c r="A17" s="6">
        <v>4</v>
      </c>
      <c r="B17" s="7"/>
      <c r="C17" s="8"/>
      <c r="D17" s="8"/>
      <c r="E17" s="9"/>
      <c r="F17" s="7"/>
      <c r="G17" s="8"/>
      <c r="H17" s="8"/>
      <c r="I17" s="10"/>
    </row>
    <row r="18" spans="1:9" ht="18.75" customHeight="1" x14ac:dyDescent="0.15">
      <c r="A18" s="6">
        <v>5</v>
      </c>
      <c r="B18" s="7"/>
      <c r="C18" s="8"/>
      <c r="D18" s="8"/>
      <c r="E18" s="9"/>
      <c r="F18" s="7"/>
      <c r="G18" s="8"/>
      <c r="H18" s="8"/>
      <c r="I18" s="10"/>
    </row>
    <row r="19" spans="1:9" ht="18.75" customHeight="1" x14ac:dyDescent="0.15">
      <c r="A19" s="6">
        <v>6</v>
      </c>
      <c r="B19" s="7"/>
      <c r="C19" s="8"/>
      <c r="D19" s="8"/>
      <c r="E19" s="9"/>
      <c r="F19" s="7"/>
      <c r="G19" s="8"/>
      <c r="H19" s="8"/>
      <c r="I19" s="10"/>
    </row>
    <row r="20" spans="1:9" ht="18.75" customHeight="1" x14ac:dyDescent="0.15">
      <c r="A20" s="6">
        <v>7</v>
      </c>
      <c r="B20" s="7"/>
      <c r="C20" s="8"/>
      <c r="D20" s="8"/>
      <c r="E20" s="9"/>
      <c r="F20" s="7"/>
      <c r="G20" s="8"/>
      <c r="H20" s="8"/>
      <c r="I20" s="10"/>
    </row>
    <row r="21" spans="1:9" ht="18.75" customHeight="1" x14ac:dyDescent="0.15">
      <c r="A21" s="6">
        <v>8</v>
      </c>
      <c r="B21" s="7"/>
      <c r="C21" s="8"/>
      <c r="D21" s="8"/>
      <c r="E21" s="9"/>
      <c r="F21" s="7"/>
      <c r="G21" s="8"/>
      <c r="H21" s="8"/>
      <c r="I21" s="10"/>
    </row>
    <row r="22" spans="1:9" ht="18.75" customHeight="1" x14ac:dyDescent="0.15">
      <c r="A22" s="6">
        <v>9</v>
      </c>
      <c r="B22" s="7"/>
      <c r="C22" s="8"/>
      <c r="D22" s="8"/>
      <c r="E22" s="9"/>
      <c r="F22" s="7"/>
      <c r="G22" s="8"/>
      <c r="H22" s="8"/>
      <c r="I22" s="10"/>
    </row>
    <row r="23" spans="1:9" ht="18.75" customHeight="1" thickBot="1" x14ac:dyDescent="0.2">
      <c r="A23" s="11">
        <v>10</v>
      </c>
      <c r="B23" s="12"/>
      <c r="C23" s="13"/>
      <c r="D23" s="13"/>
      <c r="E23" s="14"/>
      <c r="F23" s="12"/>
      <c r="G23" s="13"/>
      <c r="H23" s="13"/>
      <c r="I23" s="15"/>
    </row>
    <row r="24" spans="1:9" ht="6" customHeight="1" x14ac:dyDescent="0.15">
      <c r="A24" s="2"/>
      <c r="B24" s="2"/>
      <c r="C24" s="2"/>
      <c r="D24" s="2"/>
      <c r="E24" s="2"/>
      <c r="F24" s="2"/>
      <c r="G24" s="2"/>
      <c r="H24" s="2"/>
      <c r="I24" s="2"/>
    </row>
    <row r="25" spans="1:9" ht="14.25" thickBot="1" x14ac:dyDescent="0.2">
      <c r="A25" s="2" t="s">
        <v>23</v>
      </c>
      <c r="B25" s="2"/>
      <c r="C25" s="2"/>
      <c r="D25" s="2"/>
      <c r="E25" s="2"/>
      <c r="F25" s="2"/>
      <c r="G25" s="2"/>
      <c r="H25" s="2"/>
      <c r="I25" s="2"/>
    </row>
    <row r="26" spans="1:9" x14ac:dyDescent="0.15">
      <c r="A26" s="96" t="s">
        <v>8</v>
      </c>
      <c r="B26" s="98" t="s">
        <v>24</v>
      </c>
      <c r="C26" s="98"/>
      <c r="D26" s="98"/>
      <c r="E26" s="98" t="s">
        <v>25</v>
      </c>
      <c r="F26" s="98"/>
      <c r="G26" s="98"/>
      <c r="H26" s="98"/>
      <c r="I26" s="99"/>
    </row>
    <row r="27" spans="1:9" x14ac:dyDescent="0.15">
      <c r="A27" s="97"/>
      <c r="B27" s="16" t="s">
        <v>26</v>
      </c>
      <c r="C27" s="17" t="s">
        <v>27</v>
      </c>
      <c r="D27" s="18" t="s">
        <v>28</v>
      </c>
      <c r="E27" s="16" t="s">
        <v>29</v>
      </c>
      <c r="F27" s="17" t="s">
        <v>30</v>
      </c>
      <c r="G27" s="17" t="s">
        <v>31</v>
      </c>
      <c r="H27" s="17" t="s">
        <v>32</v>
      </c>
      <c r="I27" s="19" t="s">
        <v>33</v>
      </c>
    </row>
    <row r="28" spans="1:9" x14ac:dyDescent="0.15">
      <c r="A28" s="79"/>
      <c r="B28" s="76" t="s">
        <v>34</v>
      </c>
      <c r="C28" s="74" t="s">
        <v>35</v>
      </c>
      <c r="D28" s="75" t="s">
        <v>35</v>
      </c>
      <c r="E28" s="76" t="s">
        <v>36</v>
      </c>
      <c r="F28" s="74" t="s">
        <v>36</v>
      </c>
      <c r="G28" s="74" t="s">
        <v>36</v>
      </c>
      <c r="H28" s="74" t="s">
        <v>36</v>
      </c>
      <c r="I28" s="5" t="s">
        <v>37</v>
      </c>
    </row>
    <row r="29" spans="1:9" ht="18.75" customHeight="1" x14ac:dyDescent="0.15">
      <c r="A29" s="6">
        <v>1</v>
      </c>
      <c r="B29" s="7"/>
      <c r="C29" s="8"/>
      <c r="D29" s="9"/>
      <c r="E29" s="7"/>
      <c r="F29" s="8"/>
      <c r="G29" s="8"/>
      <c r="H29" s="8"/>
      <c r="I29" s="10"/>
    </row>
    <row r="30" spans="1:9" ht="18.75" customHeight="1" x14ac:dyDescent="0.15">
      <c r="A30" s="6">
        <v>2</v>
      </c>
      <c r="B30" s="7"/>
      <c r="C30" s="8"/>
      <c r="D30" s="9"/>
      <c r="E30" s="7"/>
      <c r="F30" s="8"/>
      <c r="G30" s="8"/>
      <c r="H30" s="8"/>
      <c r="I30" s="10"/>
    </row>
    <row r="31" spans="1:9" ht="18.75" customHeight="1" x14ac:dyDescent="0.15">
      <c r="A31" s="6">
        <v>3</v>
      </c>
      <c r="B31" s="7"/>
      <c r="C31" s="8"/>
      <c r="D31" s="9"/>
      <c r="E31" s="7"/>
      <c r="F31" s="8"/>
      <c r="G31" s="8"/>
      <c r="H31" s="8"/>
      <c r="I31" s="10"/>
    </row>
    <row r="32" spans="1:9" ht="18.75" customHeight="1" x14ac:dyDescent="0.15">
      <c r="A32" s="6">
        <v>4</v>
      </c>
      <c r="B32" s="7"/>
      <c r="C32" s="8"/>
      <c r="D32" s="9"/>
      <c r="E32" s="7"/>
      <c r="F32" s="8"/>
      <c r="G32" s="8"/>
      <c r="H32" s="8"/>
      <c r="I32" s="10"/>
    </row>
    <row r="33" spans="1:9" ht="18.75" customHeight="1" x14ac:dyDescent="0.15">
      <c r="A33" s="6">
        <v>5</v>
      </c>
      <c r="B33" s="7"/>
      <c r="C33" s="8"/>
      <c r="D33" s="9"/>
      <c r="E33" s="7"/>
      <c r="F33" s="8"/>
      <c r="G33" s="8"/>
      <c r="H33" s="8"/>
      <c r="I33" s="10"/>
    </row>
    <row r="34" spans="1:9" ht="18.75" customHeight="1" x14ac:dyDescent="0.15">
      <c r="A34" s="6">
        <v>6</v>
      </c>
      <c r="B34" s="7"/>
      <c r="C34" s="8"/>
      <c r="D34" s="9"/>
      <c r="E34" s="7"/>
      <c r="F34" s="8"/>
      <c r="G34" s="8"/>
      <c r="H34" s="8"/>
      <c r="I34" s="10"/>
    </row>
    <row r="35" spans="1:9" ht="18.75" customHeight="1" x14ac:dyDescent="0.15">
      <c r="A35" s="6">
        <v>7</v>
      </c>
      <c r="B35" s="7"/>
      <c r="C35" s="8"/>
      <c r="D35" s="9"/>
      <c r="E35" s="7"/>
      <c r="F35" s="8"/>
      <c r="G35" s="8"/>
      <c r="H35" s="8"/>
      <c r="I35" s="10"/>
    </row>
    <row r="36" spans="1:9" ht="18.75" customHeight="1" x14ac:dyDescent="0.15">
      <c r="A36" s="6">
        <v>8</v>
      </c>
      <c r="B36" s="7"/>
      <c r="C36" s="8"/>
      <c r="D36" s="9"/>
      <c r="E36" s="7"/>
      <c r="F36" s="8"/>
      <c r="G36" s="8"/>
      <c r="H36" s="8"/>
      <c r="I36" s="10"/>
    </row>
    <row r="37" spans="1:9" ht="18.75" customHeight="1" x14ac:dyDescent="0.15">
      <c r="A37" s="6">
        <v>9</v>
      </c>
      <c r="B37" s="7"/>
      <c r="C37" s="8"/>
      <c r="D37" s="9"/>
      <c r="E37" s="7"/>
      <c r="F37" s="8"/>
      <c r="G37" s="8"/>
      <c r="H37" s="8"/>
      <c r="I37" s="10"/>
    </row>
    <row r="38" spans="1:9" ht="18.75" customHeight="1" thickBot="1" x14ac:dyDescent="0.2">
      <c r="A38" s="11">
        <v>10</v>
      </c>
      <c r="B38" s="12"/>
      <c r="C38" s="13"/>
      <c r="D38" s="14"/>
      <c r="E38" s="12"/>
      <c r="F38" s="13"/>
      <c r="G38" s="13"/>
      <c r="H38" s="13"/>
      <c r="I38" s="15"/>
    </row>
    <row r="39" spans="1:9" ht="31.5" customHeight="1" x14ac:dyDescent="0.15">
      <c r="A39" s="112" t="s">
        <v>241</v>
      </c>
      <c r="B39" s="113"/>
      <c r="C39" s="113"/>
      <c r="D39" s="113"/>
      <c r="E39" s="113"/>
      <c r="F39" s="113"/>
      <c r="G39" s="113"/>
      <c r="H39" s="113"/>
      <c r="I39" s="113"/>
    </row>
    <row r="40" spans="1:9" ht="15.75" customHeight="1" thickBot="1" x14ac:dyDescent="0.2">
      <c r="A40" s="2" t="s">
        <v>38</v>
      </c>
      <c r="B40" s="2"/>
      <c r="C40" s="21" t="s">
        <v>39</v>
      </c>
      <c r="D40" s="2"/>
      <c r="E40" s="2"/>
      <c r="F40" s="2"/>
      <c r="G40" s="2"/>
      <c r="H40" s="2"/>
      <c r="I40" s="2"/>
    </row>
    <row r="41" spans="1:9" ht="9.75" customHeight="1" x14ac:dyDescent="0.15">
      <c r="A41" s="114"/>
      <c r="B41" s="115"/>
      <c r="C41" s="115"/>
      <c r="D41" s="115"/>
      <c r="E41" s="115"/>
      <c r="F41" s="115"/>
      <c r="G41" s="115"/>
      <c r="H41" s="115"/>
      <c r="I41" s="116"/>
    </row>
    <row r="42" spans="1:9" ht="9.75" customHeight="1" x14ac:dyDescent="0.15">
      <c r="A42" s="117"/>
      <c r="B42" s="107"/>
      <c r="C42" s="107"/>
      <c r="D42" s="107"/>
      <c r="E42" s="107"/>
      <c r="F42" s="107"/>
      <c r="G42" s="107"/>
      <c r="H42" s="107"/>
      <c r="I42" s="118"/>
    </row>
    <row r="43" spans="1:9" ht="2.25" customHeight="1" x14ac:dyDescent="0.15">
      <c r="A43" s="117"/>
      <c r="B43" s="107"/>
      <c r="C43" s="107"/>
      <c r="D43" s="107"/>
      <c r="E43" s="107"/>
      <c r="F43" s="107"/>
      <c r="G43" s="107"/>
      <c r="H43" s="107"/>
      <c r="I43" s="118"/>
    </row>
    <row r="44" spans="1:9" ht="6.75" customHeight="1" thickBot="1" x14ac:dyDescent="0.2">
      <c r="A44" s="119"/>
      <c r="B44" s="120"/>
      <c r="C44" s="120"/>
      <c r="D44" s="120"/>
      <c r="E44" s="120"/>
      <c r="F44" s="120"/>
      <c r="G44" s="120"/>
      <c r="H44" s="120"/>
      <c r="I44" s="121"/>
    </row>
    <row r="45" spans="1:9" ht="11.25" customHeight="1" x14ac:dyDescent="0.15">
      <c r="A45" s="2"/>
      <c r="B45" s="2"/>
      <c r="C45" s="2"/>
      <c r="D45" s="2"/>
      <c r="E45" s="2"/>
      <c r="F45" s="2"/>
      <c r="G45" s="2"/>
      <c r="H45" s="2"/>
      <c r="I45" s="2"/>
    </row>
    <row r="46" spans="1:9" ht="14.25" thickBot="1" x14ac:dyDescent="0.2">
      <c r="A46" t="s">
        <v>218</v>
      </c>
    </row>
    <row r="47" spans="1:9" ht="34.5" customHeight="1" thickTop="1" thickBot="1" x14ac:dyDescent="0.2">
      <c r="A47" s="122" t="s">
        <v>219</v>
      </c>
      <c r="B47" s="123"/>
      <c r="C47" s="123"/>
      <c r="D47" s="123"/>
      <c r="E47" s="123"/>
      <c r="F47" s="123"/>
      <c r="G47" s="123"/>
      <c r="H47" s="123"/>
      <c r="I47" s="124"/>
    </row>
    <row r="48" spans="1:9" ht="14.25" thickTop="1" x14ac:dyDescent="0.15"/>
    <row r="49" spans="1:9" ht="14.25" thickBot="1" x14ac:dyDescent="0.2">
      <c r="A49" s="2" t="s">
        <v>220</v>
      </c>
      <c r="B49" s="2"/>
      <c r="C49" s="2"/>
      <c r="D49" s="2"/>
      <c r="E49" s="2"/>
      <c r="F49" s="2"/>
      <c r="G49" s="2"/>
      <c r="H49" s="2"/>
      <c r="I49" s="2"/>
    </row>
    <row r="50" spans="1:9" ht="16.5" customHeight="1" thickTop="1" x14ac:dyDescent="0.15">
      <c r="A50" s="103" t="s">
        <v>244</v>
      </c>
      <c r="B50" s="104"/>
      <c r="C50" s="104"/>
      <c r="D50" s="104"/>
      <c r="E50" s="104"/>
      <c r="F50" s="104"/>
      <c r="G50" s="104"/>
      <c r="H50" s="104"/>
      <c r="I50" s="105"/>
    </row>
    <row r="51" spans="1:9" ht="16.5" customHeight="1" x14ac:dyDescent="0.15">
      <c r="A51" s="106"/>
      <c r="B51" s="107"/>
      <c r="C51" s="107"/>
      <c r="D51" s="107"/>
      <c r="E51" s="107"/>
      <c r="F51" s="107"/>
      <c r="G51" s="107"/>
      <c r="H51" s="107"/>
      <c r="I51" s="108"/>
    </row>
    <row r="52" spans="1:9" ht="29.25" customHeight="1" x14ac:dyDescent="0.15">
      <c r="A52" s="106"/>
      <c r="B52" s="107"/>
      <c r="C52" s="107"/>
      <c r="D52" s="107"/>
      <c r="E52" s="107"/>
      <c r="F52" s="107"/>
      <c r="G52" s="107"/>
      <c r="H52" s="107"/>
      <c r="I52" s="108"/>
    </row>
    <row r="53" spans="1:9" ht="27" customHeight="1" x14ac:dyDescent="0.15">
      <c r="A53" s="106"/>
      <c r="B53" s="107"/>
      <c r="C53" s="107"/>
      <c r="D53" s="107"/>
      <c r="E53" s="107"/>
      <c r="F53" s="107"/>
      <c r="G53" s="107"/>
      <c r="H53" s="107"/>
      <c r="I53" s="108"/>
    </row>
    <row r="54" spans="1:9" ht="42.75" customHeight="1" thickBot="1" x14ac:dyDescent="0.2">
      <c r="A54" s="109"/>
      <c r="B54" s="110"/>
      <c r="C54" s="110"/>
      <c r="D54" s="110"/>
      <c r="E54" s="110"/>
      <c r="F54" s="110"/>
      <c r="G54" s="110"/>
      <c r="H54" s="110"/>
      <c r="I54" s="111"/>
    </row>
    <row r="55" spans="1:9" ht="14.25" thickTop="1" x14ac:dyDescent="0.15"/>
  </sheetData>
  <mergeCells count="23">
    <mergeCell ref="A50:I54"/>
    <mergeCell ref="A26:A28"/>
    <mergeCell ref="B26:D26"/>
    <mergeCell ref="E26:I26"/>
    <mergeCell ref="A39:I39"/>
    <mergeCell ref="A41:I44"/>
    <mergeCell ref="A47:I47"/>
    <mergeCell ref="C8:F8"/>
    <mergeCell ref="A11:A13"/>
    <mergeCell ref="B11:E11"/>
    <mergeCell ref="F11:I11"/>
    <mergeCell ref="B12:B13"/>
    <mergeCell ref="C12:C13"/>
    <mergeCell ref="D12:D13"/>
    <mergeCell ref="E12:E13"/>
    <mergeCell ref="A6:A7"/>
    <mergeCell ref="C6:F6"/>
    <mergeCell ref="C7:F7"/>
    <mergeCell ref="A1:I1"/>
    <mergeCell ref="H3:I3"/>
    <mergeCell ref="A4:A5"/>
    <mergeCell ref="C4:F4"/>
    <mergeCell ref="C5:F5"/>
  </mergeCells>
  <phoneticPr fontId="2"/>
  <pageMargins left="1.299212598425197" right="0.31496062992125984" top="0.74803149606299213" bottom="0.74803149606299213" header="0.31496062992125984" footer="0.31496062992125984"/>
  <pageSetup paperSize="9" scale="85" orientation="portrait" r:id="rId1"/>
  <rowBreaks count="1" manualBreakCount="1">
    <brk id="5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54"/>
  <sheetViews>
    <sheetView topLeftCell="A37" workbookViewId="0">
      <selection activeCell="H3" sqref="H3:I3"/>
    </sheetView>
  </sheetViews>
  <sheetFormatPr defaultRowHeight="13.5" x14ac:dyDescent="0.15"/>
  <cols>
    <col min="1" max="1" width="3.875" customWidth="1"/>
    <col min="2" max="9" width="9" customWidth="1"/>
    <col min="10" max="10" width="6.875" customWidth="1"/>
    <col min="11" max="11" width="9" customWidth="1"/>
    <col min="257" max="257" width="3.875" customWidth="1"/>
    <col min="258" max="265" width="9" customWidth="1"/>
    <col min="266" max="266" width="5.625" customWidth="1"/>
    <col min="267" max="267" width="9" customWidth="1"/>
    <col min="513" max="513" width="3.875" customWidth="1"/>
    <col min="514" max="521" width="9" customWidth="1"/>
    <col min="522" max="522" width="5.625" customWidth="1"/>
    <col min="523" max="523" width="9" customWidth="1"/>
    <col min="769" max="769" width="3.875" customWidth="1"/>
    <col min="770" max="777" width="9" customWidth="1"/>
    <col min="778" max="778" width="5.625" customWidth="1"/>
    <col min="779" max="779" width="9" customWidth="1"/>
    <col min="1025" max="1025" width="3.875" customWidth="1"/>
    <col min="1026" max="1033" width="9" customWidth="1"/>
    <col min="1034" max="1034" width="5.625" customWidth="1"/>
    <col min="1035" max="1035" width="9" customWidth="1"/>
    <col min="1281" max="1281" width="3.875" customWidth="1"/>
    <col min="1282" max="1289" width="9" customWidth="1"/>
    <col min="1290" max="1290" width="5.625" customWidth="1"/>
    <col min="1291" max="1291" width="9" customWidth="1"/>
    <col min="1537" max="1537" width="3.875" customWidth="1"/>
    <col min="1538" max="1545" width="9" customWidth="1"/>
    <col min="1546" max="1546" width="5.625" customWidth="1"/>
    <col min="1547" max="1547" width="9" customWidth="1"/>
    <col min="1793" max="1793" width="3.875" customWidth="1"/>
    <col min="1794" max="1801" width="9" customWidth="1"/>
    <col min="1802" max="1802" width="5.625" customWidth="1"/>
    <col min="1803" max="1803" width="9" customWidth="1"/>
    <col min="2049" max="2049" width="3.875" customWidth="1"/>
    <col min="2050" max="2057" width="9" customWidth="1"/>
    <col min="2058" max="2058" width="5.625" customWidth="1"/>
    <col min="2059" max="2059" width="9" customWidth="1"/>
    <col min="2305" max="2305" width="3.875" customWidth="1"/>
    <col min="2306" max="2313" width="9" customWidth="1"/>
    <col min="2314" max="2314" width="5.625" customWidth="1"/>
    <col min="2315" max="2315" width="9" customWidth="1"/>
    <col min="2561" max="2561" width="3.875" customWidth="1"/>
    <col min="2562" max="2569" width="9" customWidth="1"/>
    <col min="2570" max="2570" width="5.625" customWidth="1"/>
    <col min="2571" max="2571" width="9" customWidth="1"/>
    <col min="2817" max="2817" width="3.875" customWidth="1"/>
    <col min="2818" max="2825" width="9" customWidth="1"/>
    <col min="2826" max="2826" width="5.625" customWidth="1"/>
    <col min="2827" max="2827" width="9" customWidth="1"/>
    <col min="3073" max="3073" width="3.875" customWidth="1"/>
    <col min="3074" max="3081" width="9" customWidth="1"/>
    <col min="3082" max="3082" width="5.625" customWidth="1"/>
    <col min="3083" max="3083" width="9" customWidth="1"/>
    <col min="3329" max="3329" width="3.875" customWidth="1"/>
    <col min="3330" max="3337" width="9" customWidth="1"/>
    <col min="3338" max="3338" width="5.625" customWidth="1"/>
    <col min="3339" max="3339" width="9" customWidth="1"/>
    <col min="3585" max="3585" width="3.875" customWidth="1"/>
    <col min="3586" max="3593" width="9" customWidth="1"/>
    <col min="3594" max="3594" width="5.625" customWidth="1"/>
    <col min="3595" max="3595" width="9" customWidth="1"/>
    <col min="3841" max="3841" width="3.875" customWidth="1"/>
    <col min="3842" max="3849" width="9" customWidth="1"/>
    <col min="3850" max="3850" width="5.625" customWidth="1"/>
    <col min="3851" max="3851" width="9" customWidth="1"/>
    <col min="4097" max="4097" width="3.875" customWidth="1"/>
    <col min="4098" max="4105" width="9" customWidth="1"/>
    <col min="4106" max="4106" width="5.625" customWidth="1"/>
    <col min="4107" max="4107" width="9" customWidth="1"/>
    <col min="4353" max="4353" width="3.875" customWidth="1"/>
    <col min="4354" max="4361" width="9" customWidth="1"/>
    <col min="4362" max="4362" width="5.625" customWidth="1"/>
    <col min="4363" max="4363" width="9" customWidth="1"/>
    <col min="4609" max="4609" width="3.875" customWidth="1"/>
    <col min="4610" max="4617" width="9" customWidth="1"/>
    <col min="4618" max="4618" width="5.625" customWidth="1"/>
    <col min="4619" max="4619" width="9" customWidth="1"/>
    <col min="4865" max="4865" width="3.875" customWidth="1"/>
    <col min="4866" max="4873" width="9" customWidth="1"/>
    <col min="4874" max="4874" width="5.625" customWidth="1"/>
    <col min="4875" max="4875" width="9" customWidth="1"/>
    <col min="5121" max="5121" width="3.875" customWidth="1"/>
    <col min="5122" max="5129" width="9" customWidth="1"/>
    <col min="5130" max="5130" width="5.625" customWidth="1"/>
    <col min="5131" max="5131" width="9" customWidth="1"/>
    <col min="5377" max="5377" width="3.875" customWidth="1"/>
    <col min="5378" max="5385" width="9" customWidth="1"/>
    <col min="5386" max="5386" width="5.625" customWidth="1"/>
    <col min="5387" max="5387" width="9" customWidth="1"/>
    <col min="5633" max="5633" width="3.875" customWidth="1"/>
    <col min="5634" max="5641" width="9" customWidth="1"/>
    <col min="5642" max="5642" width="5.625" customWidth="1"/>
    <col min="5643" max="5643" width="9" customWidth="1"/>
    <col min="5889" max="5889" width="3.875" customWidth="1"/>
    <col min="5890" max="5897" width="9" customWidth="1"/>
    <col min="5898" max="5898" width="5.625" customWidth="1"/>
    <col min="5899" max="5899" width="9" customWidth="1"/>
    <col min="6145" max="6145" width="3.875" customWidth="1"/>
    <col min="6146" max="6153" width="9" customWidth="1"/>
    <col min="6154" max="6154" width="5.625" customWidth="1"/>
    <col min="6155" max="6155" width="9" customWidth="1"/>
    <col min="6401" max="6401" width="3.875" customWidth="1"/>
    <col min="6402" max="6409" width="9" customWidth="1"/>
    <col min="6410" max="6410" width="5.625" customWidth="1"/>
    <col min="6411" max="6411" width="9" customWidth="1"/>
    <col min="6657" max="6657" width="3.875" customWidth="1"/>
    <col min="6658" max="6665" width="9" customWidth="1"/>
    <col min="6666" max="6666" width="5.625" customWidth="1"/>
    <col min="6667" max="6667" width="9" customWidth="1"/>
    <col min="6913" max="6913" width="3.875" customWidth="1"/>
    <col min="6914" max="6921" width="9" customWidth="1"/>
    <col min="6922" max="6922" width="5.625" customWidth="1"/>
    <col min="6923" max="6923" width="9" customWidth="1"/>
    <col min="7169" max="7169" width="3.875" customWidth="1"/>
    <col min="7170" max="7177" width="9" customWidth="1"/>
    <col min="7178" max="7178" width="5.625" customWidth="1"/>
    <col min="7179" max="7179" width="9" customWidth="1"/>
    <col min="7425" max="7425" width="3.875" customWidth="1"/>
    <col min="7426" max="7433" width="9" customWidth="1"/>
    <col min="7434" max="7434" width="5.625" customWidth="1"/>
    <col min="7435" max="7435" width="9" customWidth="1"/>
    <col min="7681" max="7681" width="3.875" customWidth="1"/>
    <col min="7682" max="7689" width="9" customWidth="1"/>
    <col min="7690" max="7690" width="5.625" customWidth="1"/>
    <col min="7691" max="7691" width="9" customWidth="1"/>
    <col min="7937" max="7937" width="3.875" customWidth="1"/>
    <col min="7938" max="7945" width="9" customWidth="1"/>
    <col min="7946" max="7946" width="5.625" customWidth="1"/>
    <col min="7947" max="7947" width="9" customWidth="1"/>
    <col min="8193" max="8193" width="3.875" customWidth="1"/>
    <col min="8194" max="8201" width="9" customWidth="1"/>
    <col min="8202" max="8202" width="5.625" customWidth="1"/>
    <col min="8203" max="8203" width="9" customWidth="1"/>
    <col min="8449" max="8449" width="3.875" customWidth="1"/>
    <col min="8450" max="8457" width="9" customWidth="1"/>
    <col min="8458" max="8458" width="5.625" customWidth="1"/>
    <col min="8459" max="8459" width="9" customWidth="1"/>
    <col min="8705" max="8705" width="3.875" customWidth="1"/>
    <col min="8706" max="8713" width="9" customWidth="1"/>
    <col min="8714" max="8714" width="5.625" customWidth="1"/>
    <col min="8715" max="8715" width="9" customWidth="1"/>
    <col min="8961" max="8961" width="3.875" customWidth="1"/>
    <col min="8962" max="8969" width="9" customWidth="1"/>
    <col min="8970" max="8970" width="5.625" customWidth="1"/>
    <col min="8971" max="8971" width="9" customWidth="1"/>
    <col min="9217" max="9217" width="3.875" customWidth="1"/>
    <col min="9218" max="9225" width="9" customWidth="1"/>
    <col min="9226" max="9226" width="5.625" customWidth="1"/>
    <col min="9227" max="9227" width="9" customWidth="1"/>
    <col min="9473" max="9473" width="3.875" customWidth="1"/>
    <col min="9474" max="9481" width="9" customWidth="1"/>
    <col min="9482" max="9482" width="5.625" customWidth="1"/>
    <col min="9483" max="9483" width="9" customWidth="1"/>
    <col min="9729" max="9729" width="3.875" customWidth="1"/>
    <col min="9730" max="9737" width="9" customWidth="1"/>
    <col min="9738" max="9738" width="5.625" customWidth="1"/>
    <col min="9739" max="9739" width="9" customWidth="1"/>
    <col min="9985" max="9985" width="3.875" customWidth="1"/>
    <col min="9986" max="9993" width="9" customWidth="1"/>
    <col min="9994" max="9994" width="5.625" customWidth="1"/>
    <col min="9995" max="9995" width="9" customWidth="1"/>
    <col min="10241" max="10241" width="3.875" customWidth="1"/>
    <col min="10242" max="10249" width="9" customWidth="1"/>
    <col min="10250" max="10250" width="5.625" customWidth="1"/>
    <col min="10251" max="10251" width="9" customWidth="1"/>
    <col min="10497" max="10497" width="3.875" customWidth="1"/>
    <col min="10498" max="10505" width="9" customWidth="1"/>
    <col min="10506" max="10506" width="5.625" customWidth="1"/>
    <col min="10507" max="10507" width="9" customWidth="1"/>
    <col min="10753" max="10753" width="3.875" customWidth="1"/>
    <col min="10754" max="10761" width="9" customWidth="1"/>
    <col min="10762" max="10762" width="5.625" customWidth="1"/>
    <col min="10763" max="10763" width="9" customWidth="1"/>
    <col min="11009" max="11009" width="3.875" customWidth="1"/>
    <col min="11010" max="11017" width="9" customWidth="1"/>
    <col min="11018" max="11018" width="5.625" customWidth="1"/>
    <col min="11019" max="11019" width="9" customWidth="1"/>
    <col min="11265" max="11265" width="3.875" customWidth="1"/>
    <col min="11266" max="11273" width="9" customWidth="1"/>
    <col min="11274" max="11274" width="5.625" customWidth="1"/>
    <col min="11275" max="11275" width="9" customWidth="1"/>
    <col min="11521" max="11521" width="3.875" customWidth="1"/>
    <col min="11522" max="11529" width="9" customWidth="1"/>
    <col min="11530" max="11530" width="5.625" customWidth="1"/>
    <col min="11531" max="11531" width="9" customWidth="1"/>
    <col min="11777" max="11777" width="3.875" customWidth="1"/>
    <col min="11778" max="11785" width="9" customWidth="1"/>
    <col min="11786" max="11786" width="5.625" customWidth="1"/>
    <col min="11787" max="11787" width="9" customWidth="1"/>
    <col min="12033" max="12033" width="3.875" customWidth="1"/>
    <col min="12034" max="12041" width="9" customWidth="1"/>
    <col min="12042" max="12042" width="5.625" customWidth="1"/>
    <col min="12043" max="12043" width="9" customWidth="1"/>
    <col min="12289" max="12289" width="3.875" customWidth="1"/>
    <col min="12290" max="12297" width="9" customWidth="1"/>
    <col min="12298" max="12298" width="5.625" customWidth="1"/>
    <col min="12299" max="12299" width="9" customWidth="1"/>
    <col min="12545" max="12545" width="3.875" customWidth="1"/>
    <col min="12546" max="12553" width="9" customWidth="1"/>
    <col min="12554" max="12554" width="5.625" customWidth="1"/>
    <col min="12555" max="12555" width="9" customWidth="1"/>
    <col min="12801" max="12801" width="3.875" customWidth="1"/>
    <col min="12802" max="12809" width="9" customWidth="1"/>
    <col min="12810" max="12810" width="5.625" customWidth="1"/>
    <col min="12811" max="12811" width="9" customWidth="1"/>
    <col min="13057" max="13057" width="3.875" customWidth="1"/>
    <col min="13058" max="13065" width="9" customWidth="1"/>
    <col min="13066" max="13066" width="5.625" customWidth="1"/>
    <col min="13067" max="13067" width="9" customWidth="1"/>
    <col min="13313" max="13313" width="3.875" customWidth="1"/>
    <col min="13314" max="13321" width="9" customWidth="1"/>
    <col min="13322" max="13322" width="5.625" customWidth="1"/>
    <col min="13323" max="13323" width="9" customWidth="1"/>
    <col min="13569" max="13569" width="3.875" customWidth="1"/>
    <col min="13570" max="13577" width="9" customWidth="1"/>
    <col min="13578" max="13578" width="5.625" customWidth="1"/>
    <col min="13579" max="13579" width="9" customWidth="1"/>
    <col min="13825" max="13825" width="3.875" customWidth="1"/>
    <col min="13826" max="13833" width="9" customWidth="1"/>
    <col min="13834" max="13834" width="5.625" customWidth="1"/>
    <col min="13835" max="13835" width="9" customWidth="1"/>
    <col min="14081" max="14081" width="3.875" customWidth="1"/>
    <col min="14082" max="14089" width="9" customWidth="1"/>
    <col min="14090" max="14090" width="5.625" customWidth="1"/>
    <col min="14091" max="14091" width="9" customWidth="1"/>
    <col min="14337" max="14337" width="3.875" customWidth="1"/>
    <col min="14338" max="14345" width="9" customWidth="1"/>
    <col min="14346" max="14346" width="5.625" customWidth="1"/>
    <col min="14347" max="14347" width="9" customWidth="1"/>
    <col min="14593" max="14593" width="3.875" customWidth="1"/>
    <col min="14594" max="14601" width="9" customWidth="1"/>
    <col min="14602" max="14602" width="5.625" customWidth="1"/>
    <col min="14603" max="14603" width="9" customWidth="1"/>
    <col min="14849" max="14849" width="3.875" customWidth="1"/>
    <col min="14850" max="14857" width="9" customWidth="1"/>
    <col min="14858" max="14858" width="5.625" customWidth="1"/>
    <col min="14859" max="14859" width="9" customWidth="1"/>
    <col min="15105" max="15105" width="3.875" customWidth="1"/>
    <col min="15106" max="15113" width="9" customWidth="1"/>
    <col min="15114" max="15114" width="5.625" customWidth="1"/>
    <col min="15115" max="15115" width="9" customWidth="1"/>
    <col min="15361" max="15361" width="3.875" customWidth="1"/>
    <col min="15362" max="15369" width="9" customWidth="1"/>
    <col min="15370" max="15370" width="5.625" customWidth="1"/>
    <col min="15371" max="15371" width="9" customWidth="1"/>
    <col min="15617" max="15617" width="3.875" customWidth="1"/>
    <col min="15618" max="15625" width="9" customWidth="1"/>
    <col min="15626" max="15626" width="5.625" customWidth="1"/>
    <col min="15627" max="15627" width="9" customWidth="1"/>
    <col min="15873" max="15873" width="3.875" customWidth="1"/>
    <col min="15874" max="15881" width="9" customWidth="1"/>
    <col min="15882" max="15882" width="5.625" customWidth="1"/>
    <col min="15883" max="15883" width="9" customWidth="1"/>
    <col min="16129" max="16129" width="3.875" customWidth="1"/>
    <col min="16130" max="16137" width="9" customWidth="1"/>
    <col min="16138" max="16138" width="5.625" customWidth="1"/>
    <col min="16139" max="16139" width="9" customWidth="1"/>
  </cols>
  <sheetData>
    <row r="1" spans="1:10" ht="20.25" customHeight="1" x14ac:dyDescent="0.15">
      <c r="A1" s="84" t="s">
        <v>221</v>
      </c>
      <c r="B1" s="84"/>
      <c r="C1" s="84"/>
      <c r="D1" s="84"/>
      <c r="E1" s="84"/>
      <c r="F1" s="84"/>
      <c r="G1" s="84"/>
      <c r="H1" s="84"/>
      <c r="I1" s="84"/>
      <c r="J1" s="137"/>
    </row>
    <row r="2" spans="1:10" ht="10.5" customHeight="1" thickBot="1" x14ac:dyDescent="0.2">
      <c r="A2" s="2"/>
      <c r="B2" s="2"/>
      <c r="C2" s="2"/>
      <c r="D2" s="2"/>
      <c r="E2" s="2"/>
      <c r="F2" s="2"/>
      <c r="G2" s="2"/>
      <c r="H2" s="2"/>
      <c r="I2" s="2"/>
    </row>
    <row r="3" spans="1:10" ht="17.25" customHeight="1" thickBot="1" x14ac:dyDescent="0.2">
      <c r="A3" s="2" t="s">
        <v>1</v>
      </c>
      <c r="B3" s="2"/>
      <c r="C3" s="2"/>
      <c r="D3" s="69"/>
      <c r="E3" s="2"/>
      <c r="F3" s="2"/>
      <c r="G3" s="22" t="s">
        <v>2</v>
      </c>
      <c r="H3" s="138" t="s">
        <v>65</v>
      </c>
      <c r="I3" s="139"/>
    </row>
    <row r="4" spans="1:10" ht="15" customHeight="1" x14ac:dyDescent="0.15">
      <c r="A4" s="140" t="s">
        <v>3</v>
      </c>
      <c r="B4" s="70" t="s">
        <v>233</v>
      </c>
      <c r="C4" s="141"/>
      <c r="D4" s="141"/>
      <c r="E4" s="141"/>
      <c r="F4" s="142"/>
      <c r="G4" s="22" t="s">
        <v>4</v>
      </c>
      <c r="H4" s="143"/>
      <c r="I4" s="131"/>
    </row>
    <row r="5" spans="1:10" ht="16.5" customHeight="1" thickBot="1" x14ac:dyDescent="0.2">
      <c r="A5" s="126"/>
      <c r="B5" s="71" t="s">
        <v>3</v>
      </c>
      <c r="C5" s="144"/>
      <c r="D5" s="145"/>
      <c r="E5" s="145"/>
      <c r="F5" s="146"/>
      <c r="G5" s="22" t="s">
        <v>40</v>
      </c>
      <c r="H5" s="147"/>
      <c r="I5" s="148"/>
    </row>
    <row r="6" spans="1:10" ht="17.25" customHeight="1" x14ac:dyDescent="0.15">
      <c r="A6" s="125" t="s">
        <v>5</v>
      </c>
      <c r="B6" s="71" t="s">
        <v>234</v>
      </c>
      <c r="C6" s="127"/>
      <c r="D6" s="128"/>
      <c r="E6" s="128"/>
      <c r="F6" s="129"/>
      <c r="G6" s="2"/>
      <c r="H6" s="2"/>
      <c r="I6" s="2"/>
    </row>
    <row r="7" spans="1:10" ht="16.5" customHeight="1" x14ac:dyDescent="0.15">
      <c r="A7" s="126"/>
      <c r="B7" s="71" t="s">
        <v>5</v>
      </c>
      <c r="C7" s="127"/>
      <c r="D7" s="130"/>
      <c r="E7" s="130"/>
      <c r="F7" s="131"/>
      <c r="G7" s="2"/>
      <c r="H7" s="2"/>
      <c r="I7" s="2"/>
    </row>
    <row r="8" spans="1:10" ht="19.5" customHeight="1" thickBot="1" x14ac:dyDescent="0.2">
      <c r="A8" s="132" t="s">
        <v>235</v>
      </c>
      <c r="B8" s="133"/>
      <c r="C8" s="134"/>
      <c r="D8" s="135"/>
      <c r="E8" s="135"/>
      <c r="F8" s="136"/>
      <c r="G8" s="2"/>
      <c r="H8" s="2"/>
      <c r="I8" s="2"/>
    </row>
    <row r="9" spans="1:10" ht="12.75" customHeight="1" x14ac:dyDescent="0.15">
      <c r="A9" s="2"/>
      <c r="B9" s="2"/>
      <c r="C9" s="2"/>
      <c r="D9" s="2"/>
      <c r="E9" s="2"/>
      <c r="F9" s="2"/>
      <c r="G9" s="2"/>
      <c r="H9" s="2"/>
      <c r="I9" s="2"/>
    </row>
    <row r="10" spans="1:10" ht="12.75" customHeight="1" thickBot="1" x14ac:dyDescent="0.2">
      <c r="A10" s="2" t="s">
        <v>7</v>
      </c>
      <c r="B10" s="2"/>
      <c r="C10" s="2"/>
      <c r="D10" s="2"/>
      <c r="E10" s="2"/>
      <c r="F10" s="2"/>
      <c r="G10" s="2"/>
      <c r="H10" s="2"/>
      <c r="I10" s="2"/>
    </row>
    <row r="11" spans="1:10" ht="12.75" customHeight="1" x14ac:dyDescent="0.15">
      <c r="A11" s="96" t="s">
        <v>8</v>
      </c>
      <c r="B11" s="162" t="s">
        <v>222</v>
      </c>
      <c r="C11" s="163"/>
      <c r="D11" s="163"/>
      <c r="E11" s="164"/>
      <c r="F11" s="98" t="s">
        <v>10</v>
      </c>
      <c r="G11" s="98"/>
      <c r="H11" s="98"/>
      <c r="I11" s="165"/>
      <c r="J11" s="160" t="s">
        <v>237</v>
      </c>
    </row>
    <row r="12" spans="1:10" ht="12.75" customHeight="1" x14ac:dyDescent="0.15">
      <c r="A12" s="97"/>
      <c r="B12" s="166" t="s">
        <v>41</v>
      </c>
      <c r="C12" s="168" t="s">
        <v>12</v>
      </c>
      <c r="D12" s="168" t="s">
        <v>13</v>
      </c>
      <c r="E12" s="170" t="s">
        <v>14</v>
      </c>
      <c r="F12" s="23" t="s">
        <v>15</v>
      </c>
      <c r="G12" s="24" t="s">
        <v>16</v>
      </c>
      <c r="H12" s="24" t="s">
        <v>17</v>
      </c>
      <c r="I12" s="62" t="s">
        <v>18</v>
      </c>
      <c r="J12" s="161"/>
    </row>
    <row r="13" spans="1:10" ht="12.75" customHeight="1" x14ac:dyDescent="0.15">
      <c r="A13" s="97"/>
      <c r="B13" s="167"/>
      <c r="C13" s="169"/>
      <c r="D13" s="169"/>
      <c r="E13" s="171"/>
      <c r="F13" s="25" t="s">
        <v>223</v>
      </c>
      <c r="G13" s="26" t="s">
        <v>20</v>
      </c>
      <c r="H13" s="26" t="s">
        <v>21</v>
      </c>
      <c r="I13" s="63" t="s">
        <v>224</v>
      </c>
      <c r="J13" s="161"/>
    </row>
    <row r="14" spans="1:10" ht="15" customHeight="1" x14ac:dyDescent="0.15">
      <c r="A14" s="27">
        <v>1</v>
      </c>
      <c r="B14" s="28"/>
      <c r="C14" s="29"/>
      <c r="D14" s="29"/>
      <c r="E14" s="30"/>
      <c r="F14" s="28"/>
      <c r="G14" s="29"/>
      <c r="H14" s="29"/>
      <c r="I14" s="64"/>
      <c r="J14" s="73" t="s">
        <v>238</v>
      </c>
    </row>
    <row r="15" spans="1:10" ht="15" customHeight="1" x14ac:dyDescent="0.15">
      <c r="A15" s="32">
        <v>2</v>
      </c>
      <c r="B15" s="33"/>
      <c r="C15" s="34"/>
      <c r="D15" s="34"/>
      <c r="E15" s="35"/>
      <c r="F15" s="33"/>
      <c r="G15" s="34"/>
      <c r="H15" s="34"/>
      <c r="I15" s="65"/>
      <c r="J15" s="66"/>
    </row>
    <row r="16" spans="1:10" ht="15" customHeight="1" x14ac:dyDescent="0.15">
      <c r="A16" s="32">
        <v>3</v>
      </c>
      <c r="B16" s="33"/>
      <c r="C16" s="34"/>
      <c r="D16" s="34"/>
      <c r="E16" s="35"/>
      <c r="F16" s="33"/>
      <c r="G16" s="34"/>
      <c r="H16" s="34"/>
      <c r="I16" s="65"/>
      <c r="J16" s="66"/>
    </row>
    <row r="17" spans="1:10" ht="15" customHeight="1" x14ac:dyDescent="0.15">
      <c r="A17" s="32">
        <v>4</v>
      </c>
      <c r="B17" s="33"/>
      <c r="C17" s="34"/>
      <c r="D17" s="34"/>
      <c r="E17" s="35"/>
      <c r="F17" s="33"/>
      <c r="G17" s="34"/>
      <c r="H17" s="34"/>
      <c r="I17" s="65"/>
      <c r="J17" s="66" t="s">
        <v>236</v>
      </c>
    </row>
    <row r="18" spans="1:10" ht="15" customHeight="1" x14ac:dyDescent="0.15">
      <c r="A18" s="32">
        <v>5</v>
      </c>
      <c r="B18" s="33"/>
      <c r="C18" s="34"/>
      <c r="D18" s="34"/>
      <c r="E18" s="35"/>
      <c r="F18" s="33"/>
      <c r="G18" s="34"/>
      <c r="H18" s="34"/>
      <c r="I18" s="65"/>
      <c r="J18" s="66"/>
    </row>
    <row r="19" spans="1:10" ht="15" customHeight="1" x14ac:dyDescent="0.15">
      <c r="A19" s="32">
        <v>6</v>
      </c>
      <c r="B19" s="33"/>
      <c r="C19" s="34"/>
      <c r="D19" s="34"/>
      <c r="E19" s="35"/>
      <c r="F19" s="33"/>
      <c r="G19" s="34"/>
      <c r="H19" s="34"/>
      <c r="I19" s="65"/>
      <c r="J19" s="66"/>
    </row>
    <row r="20" spans="1:10" ht="15" customHeight="1" x14ac:dyDescent="0.15">
      <c r="A20" s="32">
        <v>7</v>
      </c>
      <c r="B20" s="33"/>
      <c r="C20" s="34"/>
      <c r="D20" s="34"/>
      <c r="E20" s="35"/>
      <c r="F20" s="33"/>
      <c r="G20" s="34"/>
      <c r="H20" s="34"/>
      <c r="I20" s="65"/>
      <c r="J20" s="66"/>
    </row>
    <row r="21" spans="1:10" ht="15" customHeight="1" x14ac:dyDescent="0.15">
      <c r="A21" s="32">
        <v>8</v>
      </c>
      <c r="B21" s="33"/>
      <c r="C21" s="34"/>
      <c r="D21" s="34"/>
      <c r="E21" s="35"/>
      <c r="F21" s="33"/>
      <c r="G21" s="34"/>
      <c r="H21" s="34"/>
      <c r="I21" s="65"/>
      <c r="J21" s="66"/>
    </row>
    <row r="22" spans="1:10" ht="15" customHeight="1" x14ac:dyDescent="0.15">
      <c r="A22" s="32">
        <v>9</v>
      </c>
      <c r="B22" s="33"/>
      <c r="C22" s="34"/>
      <c r="D22" s="34"/>
      <c r="E22" s="35"/>
      <c r="F22" s="33"/>
      <c r="G22" s="34"/>
      <c r="H22" s="34"/>
      <c r="I22" s="65"/>
      <c r="J22" s="66"/>
    </row>
    <row r="23" spans="1:10" ht="15" customHeight="1" thickBot="1" x14ac:dyDescent="0.2">
      <c r="A23" s="37">
        <v>10</v>
      </c>
      <c r="B23" s="38"/>
      <c r="C23" s="39"/>
      <c r="D23" s="39"/>
      <c r="E23" s="40"/>
      <c r="F23" s="38"/>
      <c r="G23" s="39"/>
      <c r="H23" s="39"/>
      <c r="I23" s="67"/>
      <c r="J23" s="68"/>
    </row>
    <row r="24" spans="1:10" ht="12.75" customHeight="1" x14ac:dyDescent="0.15">
      <c r="A24" s="2"/>
      <c r="B24" s="2"/>
      <c r="C24" s="2"/>
      <c r="D24" s="2"/>
      <c r="E24" s="2"/>
      <c r="F24" s="2"/>
      <c r="G24" s="2"/>
      <c r="H24" s="2"/>
      <c r="I24" s="2"/>
    </row>
    <row r="25" spans="1:10" ht="12.75" customHeight="1" thickBot="1" x14ac:dyDescent="0.2">
      <c r="A25" s="2" t="s">
        <v>23</v>
      </c>
      <c r="B25" s="2"/>
      <c r="C25" s="2"/>
      <c r="D25" s="2"/>
      <c r="E25" s="2"/>
      <c r="F25" s="2"/>
      <c r="G25" s="2"/>
      <c r="H25" s="2"/>
      <c r="I25" s="2"/>
    </row>
    <row r="26" spans="1:10" ht="12.75" customHeight="1" x14ac:dyDescent="0.15">
      <c r="A26" s="96" t="s">
        <v>8</v>
      </c>
      <c r="B26" s="98" t="s">
        <v>24</v>
      </c>
      <c r="C26" s="98"/>
      <c r="D26" s="98"/>
      <c r="E26" s="98" t="s">
        <v>25</v>
      </c>
      <c r="F26" s="98"/>
      <c r="G26" s="98"/>
      <c r="H26" s="98"/>
      <c r="I26" s="99"/>
    </row>
    <row r="27" spans="1:10" ht="12.75" customHeight="1" x14ac:dyDescent="0.15">
      <c r="A27" s="97"/>
      <c r="B27" s="42" t="s">
        <v>26</v>
      </c>
      <c r="C27" s="43" t="s">
        <v>27</v>
      </c>
      <c r="D27" s="44" t="s">
        <v>28</v>
      </c>
      <c r="E27" s="42" t="s">
        <v>29</v>
      </c>
      <c r="F27" s="43" t="s">
        <v>30</v>
      </c>
      <c r="G27" s="43" t="s">
        <v>31</v>
      </c>
      <c r="H27" s="43" t="s">
        <v>32</v>
      </c>
      <c r="I27" s="45" t="s">
        <v>33</v>
      </c>
    </row>
    <row r="28" spans="1:10" ht="12.75" customHeight="1" x14ac:dyDescent="0.15">
      <c r="A28" s="125"/>
      <c r="B28" s="46" t="s">
        <v>34</v>
      </c>
      <c r="C28" s="47" t="s">
        <v>35</v>
      </c>
      <c r="D28" s="48" t="s">
        <v>35</v>
      </c>
      <c r="E28" s="46" t="s">
        <v>36</v>
      </c>
      <c r="F28" s="47" t="s">
        <v>36</v>
      </c>
      <c r="G28" s="47" t="s">
        <v>36</v>
      </c>
      <c r="H28" s="47" t="s">
        <v>36</v>
      </c>
      <c r="I28" s="49" t="s">
        <v>225</v>
      </c>
    </row>
    <row r="29" spans="1:10" ht="15" customHeight="1" x14ac:dyDescent="0.15">
      <c r="A29" s="27">
        <v>1</v>
      </c>
      <c r="B29" s="28"/>
      <c r="C29" s="29"/>
      <c r="D29" s="30"/>
      <c r="E29" s="28"/>
      <c r="F29" s="29"/>
      <c r="G29" s="29"/>
      <c r="H29" s="29"/>
      <c r="I29" s="31"/>
    </row>
    <row r="30" spans="1:10" ht="15" customHeight="1" x14ac:dyDescent="0.15">
      <c r="A30" s="32">
        <v>2</v>
      </c>
      <c r="B30" s="33"/>
      <c r="C30" s="34"/>
      <c r="D30" s="35"/>
      <c r="E30" s="33"/>
      <c r="F30" s="34"/>
      <c r="G30" s="34"/>
      <c r="H30" s="34"/>
      <c r="I30" s="36"/>
    </row>
    <row r="31" spans="1:10" ht="15" customHeight="1" x14ac:dyDescent="0.15">
      <c r="A31" s="32">
        <v>3</v>
      </c>
      <c r="B31" s="33"/>
      <c r="C31" s="34"/>
      <c r="D31" s="35"/>
      <c r="E31" s="33"/>
      <c r="F31" s="34"/>
      <c r="G31" s="34"/>
      <c r="H31" s="34"/>
      <c r="I31" s="36"/>
    </row>
    <row r="32" spans="1:10" ht="15" customHeight="1" x14ac:dyDescent="0.15">
      <c r="A32" s="32">
        <v>4</v>
      </c>
      <c r="B32" s="33"/>
      <c r="C32" s="34"/>
      <c r="D32" s="35"/>
      <c r="E32" s="33"/>
      <c r="F32" s="34"/>
      <c r="G32" s="34"/>
      <c r="H32" s="34"/>
      <c r="I32" s="36"/>
    </row>
    <row r="33" spans="1:9" ht="15" customHeight="1" x14ac:dyDescent="0.15">
      <c r="A33" s="32">
        <v>5</v>
      </c>
      <c r="B33" s="33"/>
      <c r="C33" s="34"/>
      <c r="D33" s="35"/>
      <c r="E33" s="33"/>
      <c r="F33" s="34"/>
      <c r="G33" s="34"/>
      <c r="H33" s="34"/>
      <c r="I33" s="36"/>
    </row>
    <row r="34" spans="1:9" ht="15" customHeight="1" x14ac:dyDescent="0.15">
      <c r="A34" s="32">
        <v>6</v>
      </c>
      <c r="B34" s="33"/>
      <c r="C34" s="34"/>
      <c r="D34" s="35"/>
      <c r="E34" s="33"/>
      <c r="F34" s="34"/>
      <c r="G34" s="34"/>
      <c r="H34" s="34"/>
      <c r="I34" s="36"/>
    </row>
    <row r="35" spans="1:9" ht="15" customHeight="1" x14ac:dyDescent="0.15">
      <c r="A35" s="32">
        <v>7</v>
      </c>
      <c r="B35" s="33"/>
      <c r="C35" s="34"/>
      <c r="D35" s="35"/>
      <c r="E35" s="33"/>
      <c r="F35" s="34"/>
      <c r="G35" s="34"/>
      <c r="H35" s="34"/>
      <c r="I35" s="36"/>
    </row>
    <row r="36" spans="1:9" ht="15" customHeight="1" x14ac:dyDescent="0.15">
      <c r="A36" s="32">
        <v>8</v>
      </c>
      <c r="B36" s="33"/>
      <c r="C36" s="34"/>
      <c r="D36" s="35"/>
      <c r="E36" s="33"/>
      <c r="F36" s="34"/>
      <c r="G36" s="34"/>
      <c r="H36" s="34"/>
      <c r="I36" s="36"/>
    </row>
    <row r="37" spans="1:9" ht="15" customHeight="1" x14ac:dyDescent="0.15">
      <c r="A37" s="32">
        <v>9</v>
      </c>
      <c r="B37" s="33"/>
      <c r="C37" s="34"/>
      <c r="D37" s="35"/>
      <c r="E37" s="33"/>
      <c r="F37" s="34"/>
      <c r="G37" s="34"/>
      <c r="H37" s="34"/>
      <c r="I37" s="36"/>
    </row>
    <row r="38" spans="1:9" ht="15" customHeight="1" thickBot="1" x14ac:dyDescent="0.2">
      <c r="A38" s="37">
        <v>10</v>
      </c>
      <c r="B38" s="38"/>
      <c r="C38" s="39"/>
      <c r="D38" s="40"/>
      <c r="E38" s="38"/>
      <c r="F38" s="39"/>
      <c r="G38" s="39"/>
      <c r="H38" s="39"/>
      <c r="I38" s="41"/>
    </row>
    <row r="39" spans="1:9" ht="37.5" customHeight="1" x14ac:dyDescent="0.15">
      <c r="A39" s="149" t="s">
        <v>240</v>
      </c>
      <c r="B39" s="150"/>
      <c r="C39" s="150"/>
      <c r="D39" s="150"/>
      <c r="E39" s="150"/>
      <c r="F39" s="150"/>
      <c r="G39" s="150"/>
      <c r="H39" s="150"/>
      <c r="I39" s="150"/>
    </row>
    <row r="40" spans="1:9" ht="14.25" thickBot="1" x14ac:dyDescent="0.2">
      <c r="A40" s="2" t="s">
        <v>38</v>
      </c>
      <c r="B40" s="2"/>
      <c r="C40" s="2"/>
      <c r="D40" s="2" t="s">
        <v>42</v>
      </c>
      <c r="E40" s="2"/>
      <c r="F40" s="2"/>
      <c r="G40" s="2"/>
      <c r="H40" s="2"/>
      <c r="I40" s="2"/>
    </row>
    <row r="41" spans="1:9" x14ac:dyDescent="0.15">
      <c r="A41" s="2"/>
      <c r="B41" s="151"/>
      <c r="C41" s="152"/>
      <c r="D41" s="152"/>
      <c r="E41" s="152"/>
      <c r="F41" s="152"/>
      <c r="G41" s="152"/>
      <c r="H41" s="152"/>
      <c r="I41" s="153"/>
    </row>
    <row r="42" spans="1:9" x14ac:dyDescent="0.15">
      <c r="A42" s="2"/>
      <c r="B42" s="154"/>
      <c r="C42" s="155"/>
      <c r="D42" s="155"/>
      <c r="E42" s="155"/>
      <c r="F42" s="155"/>
      <c r="G42" s="155"/>
      <c r="H42" s="155"/>
      <c r="I42" s="156"/>
    </row>
    <row r="43" spans="1:9" x14ac:dyDescent="0.15">
      <c r="A43" s="2"/>
      <c r="B43" s="154"/>
      <c r="C43" s="155"/>
      <c r="D43" s="155"/>
      <c r="E43" s="155"/>
      <c r="F43" s="155"/>
      <c r="G43" s="155"/>
      <c r="H43" s="155"/>
      <c r="I43" s="156"/>
    </row>
    <row r="44" spans="1:9" ht="14.25" thickBot="1" x14ac:dyDescent="0.2">
      <c r="A44" s="2"/>
      <c r="B44" s="157"/>
      <c r="C44" s="158"/>
      <c r="D44" s="158"/>
      <c r="E44" s="158"/>
      <c r="F44" s="158"/>
      <c r="G44" s="158"/>
      <c r="H44" s="158"/>
      <c r="I44" s="159"/>
    </row>
    <row r="45" spans="1:9" x14ac:dyDescent="0.15">
      <c r="A45" s="1"/>
      <c r="B45" s="1"/>
      <c r="C45" s="1"/>
      <c r="D45" s="1"/>
      <c r="E45" s="1"/>
      <c r="F45" s="1"/>
      <c r="G45" s="1"/>
      <c r="H45" s="1"/>
      <c r="I45" s="1"/>
    </row>
    <row r="101" spans="1:41" x14ac:dyDescent="0.15">
      <c r="C101" t="str">
        <f>+H3</f>
        <v>むつ市</v>
      </c>
    </row>
    <row r="102" spans="1:41" x14ac:dyDescent="0.15">
      <c r="A102" t="s">
        <v>43</v>
      </c>
      <c r="E102" s="61"/>
      <c r="F102" s="61" t="s">
        <v>44</v>
      </c>
      <c r="G102" t="s">
        <v>45</v>
      </c>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row>
    <row r="103" spans="1:41" x14ac:dyDescent="0.15">
      <c r="A103" t="str">
        <f>LOOKUP($C$101,$A$215:$A$254,C$215:C$254)</f>
        <v>区分設定なし</v>
      </c>
      <c r="E103" s="61"/>
      <c r="F103" s="61"/>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row>
    <row r="104" spans="1:41" x14ac:dyDescent="0.15">
      <c r="A104">
        <f>LOOKUP($C$101,$A$215:$A$254,D$215:D$254)</f>
        <v>0</v>
      </c>
      <c r="D104" s="51"/>
      <c r="E104" s="61"/>
      <c r="F104" s="61" t="s">
        <v>46</v>
      </c>
      <c r="G104" s="50" t="s">
        <v>47</v>
      </c>
      <c r="H104" s="50"/>
      <c r="I104" s="51"/>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row>
    <row r="105" spans="1:41" x14ac:dyDescent="0.15">
      <c r="A105">
        <f>LOOKUP($C$101,$A$215:$A$254,E$215:E$254)</f>
        <v>0</v>
      </c>
      <c r="D105" s="51"/>
      <c r="E105" s="50"/>
      <c r="F105" s="50" t="s">
        <v>48</v>
      </c>
      <c r="G105" s="50" t="s">
        <v>49</v>
      </c>
      <c r="H105" s="50"/>
      <c r="I105" s="51"/>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row>
    <row r="106" spans="1:41" x14ac:dyDescent="0.15">
      <c r="A106">
        <f>LOOKUP($C$101,$A$215:$A$254,F$215:F$254)</f>
        <v>0</v>
      </c>
      <c r="D106" s="51"/>
      <c r="E106" s="50"/>
      <c r="F106" s="50"/>
      <c r="G106" s="52" t="s">
        <v>50</v>
      </c>
      <c r="H106" s="50"/>
      <c r="I106" s="51"/>
      <c r="J106" s="50"/>
      <c r="K106" s="50"/>
      <c r="M106" s="51"/>
      <c r="O106" s="51"/>
      <c r="P106" s="51"/>
      <c r="R106" s="51"/>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row>
    <row r="107" spans="1:41" x14ac:dyDescent="0.15">
      <c r="A107">
        <f>LOOKUP($C$101,$A$215:$A$254,G$215:G$254)</f>
        <v>0</v>
      </c>
      <c r="D107" s="50"/>
      <c r="E107" s="50"/>
      <c r="F107" s="50"/>
      <c r="G107" s="52" t="s">
        <v>51</v>
      </c>
      <c r="H107" s="50"/>
      <c r="I107" s="51"/>
      <c r="J107" s="50"/>
      <c r="K107" s="50"/>
      <c r="M107" s="51"/>
      <c r="N107" s="51"/>
      <c r="O107" s="51"/>
      <c r="P107" s="51"/>
      <c r="Q107" s="51"/>
      <c r="R107" s="51"/>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row>
    <row r="108" spans="1:41" x14ac:dyDescent="0.15">
      <c r="A108">
        <f>LOOKUP($C$101,$A$215:$A$254,H$215:H$254)</f>
        <v>0</v>
      </c>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row>
    <row r="109" spans="1:41" x14ac:dyDescent="0.15">
      <c r="A109">
        <f>LOOKUP($C$101,$A$215:$A$254,I$215:I$254)</f>
        <v>0</v>
      </c>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row>
    <row r="110" spans="1:41" x14ac:dyDescent="0.15">
      <c r="A110">
        <f>LOOKUP($C$101,$A$215:$A$254,J$215:J$254)</f>
        <v>0</v>
      </c>
      <c r="D110" s="50"/>
      <c r="E110" s="50"/>
      <c r="F110" s="50"/>
      <c r="G110" s="50"/>
      <c r="H110" s="50"/>
      <c r="I110" s="50"/>
      <c r="J110" s="50"/>
      <c r="K110" s="50"/>
      <c r="M110" s="51"/>
      <c r="N110" s="51"/>
      <c r="O110" s="51"/>
      <c r="P110" s="51"/>
      <c r="Q110" s="51"/>
      <c r="S110" s="51"/>
      <c r="T110" s="51" t="s">
        <v>52</v>
      </c>
      <c r="U110" s="51"/>
      <c r="V110" s="50"/>
      <c r="W110" s="50"/>
      <c r="X110" s="50"/>
      <c r="Y110" s="50"/>
      <c r="Z110" s="50"/>
      <c r="AA110" s="50"/>
      <c r="AB110" s="50"/>
      <c r="AC110" s="50"/>
      <c r="AD110" s="50"/>
      <c r="AE110" s="50"/>
      <c r="AF110" s="50"/>
      <c r="AG110" s="50"/>
      <c r="AH110" s="50"/>
      <c r="AI110" s="50"/>
      <c r="AJ110" s="50"/>
      <c r="AK110" s="50"/>
      <c r="AL110" s="50"/>
      <c r="AM110" s="50"/>
      <c r="AN110" s="50"/>
      <c r="AO110" s="50"/>
    </row>
    <row r="111" spans="1:41" x14ac:dyDescent="0.15">
      <c r="A111">
        <f>LOOKUP($C$101,$A$215:$A$254,K$215:K$254)</f>
        <v>0</v>
      </c>
      <c r="D111" s="50"/>
      <c r="E111" s="50"/>
      <c r="F111" s="50"/>
      <c r="G111" s="50"/>
      <c r="H111" s="50"/>
      <c r="I111" s="50"/>
      <c r="J111" s="50"/>
      <c r="K111" s="50"/>
      <c r="M111" s="51"/>
      <c r="N111" s="51"/>
      <c r="P111" s="51"/>
      <c r="Q111" s="51"/>
      <c r="R111" s="51"/>
      <c r="S111" s="51"/>
      <c r="T111" s="51"/>
      <c r="U111" s="51"/>
      <c r="V111" s="50"/>
      <c r="W111" s="50"/>
      <c r="X111" s="50"/>
      <c r="Y111" s="50"/>
      <c r="Z111" s="50"/>
      <c r="AA111" s="50"/>
      <c r="AB111" s="50"/>
      <c r="AC111" s="50"/>
      <c r="AD111" s="50"/>
      <c r="AE111" s="50"/>
      <c r="AF111" s="50"/>
      <c r="AG111" s="50"/>
      <c r="AH111" s="50"/>
      <c r="AI111" s="50"/>
      <c r="AJ111" s="50"/>
      <c r="AK111" s="50"/>
      <c r="AL111" s="50"/>
      <c r="AM111" s="50"/>
      <c r="AN111" s="50"/>
      <c r="AO111" s="50"/>
    </row>
    <row r="112" spans="1:41" x14ac:dyDescent="0.15">
      <c r="A112">
        <f>LOOKUP($C$101,$A$215:$A$254,L$215:L$254)</f>
        <v>0</v>
      </c>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row>
    <row r="113" spans="1:41" x14ac:dyDescent="0.15">
      <c r="A113">
        <f>LOOKUP($C$101,$A$215:$A$254,M$215:M$254)</f>
        <v>0</v>
      </c>
      <c r="D113" s="51"/>
      <c r="E113" s="50"/>
      <c r="F113" s="50"/>
      <c r="G113" s="50"/>
      <c r="H113" s="50"/>
      <c r="I113" s="51"/>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row>
    <row r="114" spans="1:41" x14ac:dyDescent="0.15">
      <c r="A114">
        <f>LOOKUP($C$101,$A$215:$A$254,N$215:N$254)</f>
        <v>0</v>
      </c>
      <c r="D114" s="51"/>
      <c r="E114" s="50"/>
      <c r="F114" s="50"/>
      <c r="G114" s="50"/>
      <c r="H114" s="50"/>
      <c r="I114" s="51"/>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row>
    <row r="115" spans="1:41" x14ac:dyDescent="0.15">
      <c r="A115">
        <f>LOOKUP($C$101,$A$215:$A$254,O$215:O$254)</f>
        <v>0</v>
      </c>
      <c r="D115" s="51"/>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row>
    <row r="116" spans="1:41" x14ac:dyDescent="0.15">
      <c r="A116">
        <f>LOOKUP($C$101,$A$215:$A$254,P$215:P$254)</f>
        <v>0</v>
      </c>
      <c r="D116" s="51"/>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row>
    <row r="117" spans="1:41" x14ac:dyDescent="0.15">
      <c r="A117">
        <f>LOOKUP($C$101,$A$215:$A$254,Q$215:Q$254)</f>
        <v>0</v>
      </c>
      <c r="D117" s="50"/>
      <c r="E117" s="50"/>
      <c r="F117" s="50"/>
      <c r="G117" s="50"/>
      <c r="H117" s="50"/>
      <c r="I117" s="50"/>
      <c r="J117" s="50"/>
      <c r="K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row>
    <row r="118" spans="1:41" x14ac:dyDescent="0.15">
      <c r="A118">
        <f>LOOKUP($C$101,$A$215:$A$254,R$215:R$254)</f>
        <v>0</v>
      </c>
      <c r="D118" s="50"/>
      <c r="E118" s="50"/>
      <c r="F118" s="50"/>
      <c r="G118" s="50"/>
      <c r="H118" s="50"/>
      <c r="I118" s="50"/>
      <c r="J118" s="50"/>
      <c r="K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row>
    <row r="119" spans="1:41" x14ac:dyDescent="0.15">
      <c r="A119">
        <f>LOOKUP($C$101,$A$215:$A$254,S$215:S$254)</f>
        <v>0</v>
      </c>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row>
    <row r="120" spans="1:41" x14ac:dyDescent="0.15">
      <c r="A120">
        <f>LOOKUP($C$101,$A$215:$A$254,T$215:T$254)</f>
        <v>0</v>
      </c>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row>
    <row r="121" spans="1:41" x14ac:dyDescent="0.15">
      <c r="A121">
        <f>LOOKUP($C$101,$A$215:$A$254,U$215:U$254)</f>
        <v>0</v>
      </c>
    </row>
    <row r="122" spans="1:41" x14ac:dyDescent="0.15">
      <c r="A122">
        <f>LOOKUP($C$101,$A$215:$A$254,V$215:V$254)</f>
        <v>0</v>
      </c>
    </row>
    <row r="123" spans="1:41" x14ac:dyDescent="0.15">
      <c r="A123">
        <f>LOOKUP($C$101,$A$215:$A$254,W$215:W$254)</f>
        <v>0</v>
      </c>
    </row>
    <row r="124" spans="1:41" x14ac:dyDescent="0.15">
      <c r="A124">
        <f>LOOKUP($C$101,$A$215:$A$254,X$215:X$254)</f>
        <v>0</v>
      </c>
    </row>
    <row r="125" spans="1:41" x14ac:dyDescent="0.15">
      <c r="A125">
        <f>LOOKUP($C$101,$A$215:$A$254,Y$215:Y$254)</f>
        <v>0</v>
      </c>
    </row>
    <row r="126" spans="1:41" x14ac:dyDescent="0.15">
      <c r="A126">
        <f>LOOKUP($C$101,$A$215:$A$254,Z$215:Z$254)</f>
        <v>0</v>
      </c>
    </row>
    <row r="127" spans="1:41" x14ac:dyDescent="0.15">
      <c r="A127">
        <f>LOOKUP($C$101,$A$215:$A$254,AA$215:AA$254)</f>
        <v>0</v>
      </c>
    </row>
    <row r="128" spans="1:41" x14ac:dyDescent="0.15">
      <c r="A128">
        <f>LOOKUP($C$101,$A$215:$A$254,AB$215:AB$254)</f>
        <v>0</v>
      </c>
    </row>
    <row r="129" spans="1:1" x14ac:dyDescent="0.15">
      <c r="A129">
        <f>LOOKUP($C$101,$A$215:$A$254,AC$215:AC$254)</f>
        <v>0</v>
      </c>
    </row>
    <row r="130" spans="1:1" x14ac:dyDescent="0.15">
      <c r="A130">
        <f>LOOKUP($C$101,$A$215:$A$254,AD$215:AD$254)</f>
        <v>0</v>
      </c>
    </row>
    <row r="131" spans="1:1" x14ac:dyDescent="0.15">
      <c r="A131">
        <f>LOOKUP($C$101,$A$215:$A$254,AE$215:AE$254)</f>
        <v>0</v>
      </c>
    </row>
    <row r="132" spans="1:1" x14ac:dyDescent="0.15">
      <c r="A132">
        <f>LOOKUP($C$101,$A$215:$A$254,AF$215:AF$254)</f>
        <v>0</v>
      </c>
    </row>
    <row r="133" spans="1:1" x14ac:dyDescent="0.15">
      <c r="A133">
        <f>LOOKUP($C$101,$A$215:$A$254,AG$215:AG$254)</f>
        <v>0</v>
      </c>
    </row>
    <row r="134" spans="1:1" x14ac:dyDescent="0.15">
      <c r="A134">
        <f>LOOKUP($C$101,$A$215:$A$254,AH$215:AH$254)</f>
        <v>0</v>
      </c>
    </row>
    <row r="135" spans="1:1" x14ac:dyDescent="0.15">
      <c r="A135">
        <f>LOOKUP($C$101,$A$215:$A$254,AI$215:AI$254)</f>
        <v>0</v>
      </c>
    </row>
    <row r="136" spans="1:1" x14ac:dyDescent="0.15">
      <c r="A136">
        <f>LOOKUP($C$101,$A$215:$A$254,AJ$215:AJ$254)</f>
        <v>0</v>
      </c>
    </row>
    <row r="137" spans="1:1" x14ac:dyDescent="0.15">
      <c r="A137">
        <f>LOOKUP($C$101,$A$215:$A$254,AK$215:AK$254)</f>
        <v>0</v>
      </c>
    </row>
    <row r="138" spans="1:1" x14ac:dyDescent="0.15">
      <c r="A138">
        <f>LOOKUP($C$101,$A$215:$A$254,AL$215:AL$254)</f>
        <v>0</v>
      </c>
    </row>
    <row r="139" spans="1:1" x14ac:dyDescent="0.15">
      <c r="A139">
        <f>LOOKUP($C$101,$A$215:$A$254,AM$215:AM$254)</f>
        <v>0</v>
      </c>
    </row>
    <row r="140" spans="1:1" x14ac:dyDescent="0.15">
      <c r="A140">
        <f>LOOKUP($C$101,$A$215:$A$254,AN$215:AN$254)</f>
        <v>0</v>
      </c>
    </row>
    <row r="141" spans="1:1" x14ac:dyDescent="0.15">
      <c r="A141">
        <f>LOOKUP($C$101,$A$215:$A$254,AO$215:AO$254)</f>
        <v>0</v>
      </c>
    </row>
    <row r="142" spans="1:1" x14ac:dyDescent="0.15">
      <c r="A142">
        <f>LOOKUP($C$101,$A$215:$A$254,AP$215:AP$254)</f>
        <v>0</v>
      </c>
    </row>
    <row r="143" spans="1:1" x14ac:dyDescent="0.15">
      <c r="A143">
        <f>LOOKUP($C$101,$A$215:$A$254,AQ$215:AQ$254)</f>
        <v>0</v>
      </c>
    </row>
    <row r="144" spans="1:1" x14ac:dyDescent="0.15">
      <c r="A144">
        <f>LOOKUP($C$101,$A$215:$A$254,AR$215:AR$254)</f>
        <v>0</v>
      </c>
    </row>
    <row r="145" spans="1:1" x14ac:dyDescent="0.15">
      <c r="A145">
        <f>LOOKUP($C$101,$A$215:$A$254,AS$215:AS$254)</f>
        <v>0</v>
      </c>
    </row>
    <row r="146" spans="1:1" x14ac:dyDescent="0.15">
      <c r="A146">
        <f>LOOKUP($C$101,$A$215:$A$254,AT$215:AT$254)</f>
        <v>0</v>
      </c>
    </row>
    <row r="147" spans="1:1" x14ac:dyDescent="0.15">
      <c r="A147">
        <f>LOOKUP($C$101,$A$215:$A$254,AU$215:AU$254)</f>
        <v>0</v>
      </c>
    </row>
    <row r="148" spans="1:1" x14ac:dyDescent="0.15">
      <c r="A148">
        <f>LOOKUP($C$101,$A$215:$A$254,AV$215:AV$254)</f>
        <v>0</v>
      </c>
    </row>
    <row r="149" spans="1:1" x14ac:dyDescent="0.15">
      <c r="A149">
        <f>LOOKUP($C$101,$A$215:$A$254,AW$215:AW$254)</f>
        <v>0</v>
      </c>
    </row>
    <row r="150" spans="1:1" x14ac:dyDescent="0.15">
      <c r="A150">
        <f>LOOKUP($C$101,$A$215:$A$254,AX$215:AX$254)</f>
        <v>0</v>
      </c>
    </row>
    <row r="151" spans="1:1" x14ac:dyDescent="0.15">
      <c r="A151">
        <f>LOOKUP($C$101,$A$215:$A$254,AY$215:AY$254)</f>
        <v>0</v>
      </c>
    </row>
    <row r="152" spans="1:1" x14ac:dyDescent="0.15">
      <c r="A152">
        <f>LOOKUP($C$101,$A$215:$A$254,AZ$215:AZ$254)</f>
        <v>0</v>
      </c>
    </row>
    <row r="153" spans="1:1" x14ac:dyDescent="0.15">
      <c r="A153">
        <f>LOOKUP($C$101,$A$215:$A$254,BA$215:BA$254)</f>
        <v>0</v>
      </c>
    </row>
    <row r="154" spans="1:1" x14ac:dyDescent="0.15">
      <c r="A154">
        <f>LOOKUP($C$101,$A$215:$A$254,BB$215:BB$254)</f>
        <v>0</v>
      </c>
    </row>
    <row r="155" spans="1:1" x14ac:dyDescent="0.15">
      <c r="A155">
        <f>LOOKUP($C$101,$A$215:$A$254,BC$215:BC$254)</f>
        <v>0</v>
      </c>
    </row>
    <row r="156" spans="1:1" x14ac:dyDescent="0.15">
      <c r="A156">
        <f>LOOKUP($C$101,$A$215:$A$254,BD$215:BD$254)</f>
        <v>0</v>
      </c>
    </row>
    <row r="157" spans="1:1" x14ac:dyDescent="0.15">
      <c r="A157">
        <f>LOOKUP($C$101,$A$215:$A$254,BE$215:BE$254)</f>
        <v>0</v>
      </c>
    </row>
    <row r="158" spans="1:1" x14ac:dyDescent="0.15">
      <c r="A158">
        <f>LOOKUP($C$101,$A$215:$A$254,BF$215:BF$254)</f>
        <v>0</v>
      </c>
    </row>
    <row r="159" spans="1:1" x14ac:dyDescent="0.15">
      <c r="A159">
        <f>LOOKUP($C$101,$A$215:$A$254,BG$215:BG$254)</f>
        <v>0</v>
      </c>
    </row>
    <row r="160" spans="1:1" x14ac:dyDescent="0.15">
      <c r="A160">
        <f>LOOKUP($C$101,$A$215:$A$254,BH$215:BH$254)</f>
        <v>0</v>
      </c>
    </row>
    <row r="161" spans="1:1" x14ac:dyDescent="0.15">
      <c r="A161">
        <f>LOOKUP($C$101,$A$215:$A$254,BI$215:BI$254)</f>
        <v>0</v>
      </c>
    </row>
    <row r="162" spans="1:1" x14ac:dyDescent="0.15">
      <c r="A162">
        <f>LOOKUP($C$101,$A$215:$A$254,BJ$215:BJ$254)</f>
        <v>0</v>
      </c>
    </row>
    <row r="163" spans="1:1" x14ac:dyDescent="0.15">
      <c r="A163">
        <f>LOOKUP($C$101,$A$215:$A$254,BK$215:BK$254)</f>
        <v>0</v>
      </c>
    </row>
    <row r="164" spans="1:1" x14ac:dyDescent="0.15">
      <c r="A164">
        <f>LOOKUP($C$101,$A$215:$A$254,BL$215:BL$254)</f>
        <v>0</v>
      </c>
    </row>
    <row r="165" spans="1:1" x14ac:dyDescent="0.15">
      <c r="A165">
        <f>LOOKUP($C$101,$A$215:$A$254,BM$215:BM$254)</f>
        <v>0</v>
      </c>
    </row>
    <row r="166" spans="1:1" x14ac:dyDescent="0.15">
      <c r="A166">
        <f>LOOKUP($C$101,$A$215:$A$254,BN$215:BN$254)</f>
        <v>0</v>
      </c>
    </row>
    <row r="167" spans="1:1" x14ac:dyDescent="0.15">
      <c r="A167">
        <f>LOOKUP($C$101,$A$215:$A$254,BO$215:BO$254)</f>
        <v>0</v>
      </c>
    </row>
    <row r="168" spans="1:1" x14ac:dyDescent="0.15">
      <c r="A168">
        <f>LOOKUP($C$101,$A$215:$A$254,BP$215:BP$254)</f>
        <v>0</v>
      </c>
    </row>
    <row r="169" spans="1:1" x14ac:dyDescent="0.15">
      <c r="A169">
        <f>LOOKUP($C$101,$A$215:$A$254,BQ$215:BQ$254)</f>
        <v>0</v>
      </c>
    </row>
    <row r="170" spans="1:1" x14ac:dyDescent="0.15">
      <c r="A170">
        <f>LOOKUP($C$101,$A$215:$A$254,BR$215:BR$254)</f>
        <v>0</v>
      </c>
    </row>
    <row r="171" spans="1:1" x14ac:dyDescent="0.15">
      <c r="A171">
        <f>LOOKUP($C$101,$A$215:$A$254,BS$215:BS$254)</f>
        <v>0</v>
      </c>
    </row>
    <row r="172" spans="1:1" x14ac:dyDescent="0.15">
      <c r="A172">
        <f>LOOKUP($C$101,$A$215:$A$254,BT$215:BT$254)</f>
        <v>0</v>
      </c>
    </row>
    <row r="173" spans="1:1" x14ac:dyDescent="0.15">
      <c r="A173">
        <f>LOOKUP($C$101,$A$215:$A$254,BU$215:BU$254)</f>
        <v>0</v>
      </c>
    </row>
    <row r="174" spans="1:1" x14ac:dyDescent="0.15">
      <c r="A174">
        <f>LOOKUP($C$101,$A$215:$A$254,BV$215:BV$254)</f>
        <v>0</v>
      </c>
    </row>
    <row r="175" spans="1:1" x14ac:dyDescent="0.15">
      <c r="A175">
        <f>LOOKUP($C$101,$A$215:$A$254,BW$215:BW$254)</f>
        <v>0</v>
      </c>
    </row>
    <row r="176" spans="1:1" x14ac:dyDescent="0.15">
      <c r="A176">
        <f>LOOKUP($C$101,$A$215:$A$254,BX$215:BX$254)</f>
        <v>0</v>
      </c>
    </row>
    <row r="177" spans="1:1" x14ac:dyDescent="0.15">
      <c r="A177">
        <f>LOOKUP($C$101,$A$215:$A$254,BY$215:BY$254)</f>
        <v>0</v>
      </c>
    </row>
    <row r="178" spans="1:1" x14ac:dyDescent="0.15">
      <c r="A178">
        <f>LOOKUP($C$101,$A$215:$A$254,BZ$215:BZ$254)</f>
        <v>0</v>
      </c>
    </row>
    <row r="179" spans="1:1" x14ac:dyDescent="0.15">
      <c r="A179">
        <f>LOOKUP($C$101,$A$215:$A$254,CA$215:CA$254)</f>
        <v>0</v>
      </c>
    </row>
    <row r="180" spans="1:1" x14ac:dyDescent="0.15">
      <c r="A180">
        <f>LOOKUP($C$101,$A$215:$A$254,CB$215:CB$254)</f>
        <v>0</v>
      </c>
    </row>
    <row r="181" spans="1:1" x14ac:dyDescent="0.15">
      <c r="A181">
        <f>LOOKUP($C$101,$A$215:$A$254,CC$215:CC$254)</f>
        <v>0</v>
      </c>
    </row>
    <row r="182" spans="1:1" x14ac:dyDescent="0.15">
      <c r="A182">
        <f>LOOKUP($C$101,$A$215:$A$254,CD$215:CD$254)</f>
        <v>0</v>
      </c>
    </row>
    <row r="183" spans="1:1" x14ac:dyDescent="0.15">
      <c r="A183">
        <f>LOOKUP($C$101,$A$215:$A$254,CE$215:CE$254)</f>
        <v>0</v>
      </c>
    </row>
    <row r="184" spans="1:1" x14ac:dyDescent="0.15">
      <c r="A184">
        <f>LOOKUP($C$101,$A$215:$A$254,CF$215:CF$254)</f>
        <v>0</v>
      </c>
    </row>
    <row r="185" spans="1:1" x14ac:dyDescent="0.15">
      <c r="A185">
        <f>LOOKUP($C$101,$A$215:$A$254,CG$215:CG$254)</f>
        <v>0</v>
      </c>
    </row>
    <row r="186" spans="1:1" x14ac:dyDescent="0.15">
      <c r="A186">
        <f>LOOKUP($C$101,$A$215:$A$254,CH$215:CH$254)</f>
        <v>0</v>
      </c>
    </row>
    <row r="187" spans="1:1" x14ac:dyDescent="0.15">
      <c r="A187">
        <f>LOOKUP($C$101,$A$215:$A$254,CI$215:CI$254)</f>
        <v>0</v>
      </c>
    </row>
    <row r="188" spans="1:1" x14ac:dyDescent="0.15">
      <c r="A188">
        <f>LOOKUP($C$101,$A$215:$A$254,CJ$215:CJ$254)</f>
        <v>0</v>
      </c>
    </row>
    <row r="189" spans="1:1" x14ac:dyDescent="0.15">
      <c r="A189">
        <f>LOOKUP($C$101,$A$215:$A$254,CK$215:CK$254)</f>
        <v>0</v>
      </c>
    </row>
    <row r="190" spans="1:1" x14ac:dyDescent="0.15">
      <c r="A190">
        <f>LOOKUP($C$101,$A$215:$A$254,CL$215:CL$254)</f>
        <v>0</v>
      </c>
    </row>
    <row r="191" spans="1:1" x14ac:dyDescent="0.15">
      <c r="A191">
        <f>LOOKUP($C$101,$A$215:$A$254,CM$215:CM$254)</f>
        <v>0</v>
      </c>
    </row>
    <row r="192" spans="1:1" x14ac:dyDescent="0.15">
      <c r="A192">
        <f>LOOKUP($C$101,$A$215:$A$254,CN$215:CN$254)</f>
        <v>0</v>
      </c>
    </row>
    <row r="193" spans="1:1" x14ac:dyDescent="0.15">
      <c r="A193">
        <f>LOOKUP($C$101,$A$215:$A$254,CO$215:CO$254)</f>
        <v>0</v>
      </c>
    </row>
    <row r="194" spans="1:1" x14ac:dyDescent="0.15">
      <c r="A194">
        <f>LOOKUP($C$101,$A$215:$A$254,CP$215:CP$254)</f>
        <v>0</v>
      </c>
    </row>
    <row r="195" spans="1:1" x14ac:dyDescent="0.15">
      <c r="A195">
        <f>LOOKUP($C$101,$A$215:$A$254,CQ$215:CQ$254)</f>
        <v>0</v>
      </c>
    </row>
    <row r="196" spans="1:1" x14ac:dyDescent="0.15">
      <c r="A196">
        <f>LOOKUP($C$101,$A$215:$A$254,CR$215:CR$254)</f>
        <v>0</v>
      </c>
    </row>
    <row r="197" spans="1:1" x14ac:dyDescent="0.15">
      <c r="A197">
        <f>LOOKUP($C$101,$A$215:$A$254,CS$215:CS$254)</f>
        <v>0</v>
      </c>
    </row>
    <row r="198" spans="1:1" x14ac:dyDescent="0.15">
      <c r="A198">
        <f>LOOKUP($C$101,$A$215:$A$254,CT$215:CT$254)</f>
        <v>0</v>
      </c>
    </row>
    <row r="199" spans="1:1" x14ac:dyDescent="0.15">
      <c r="A199">
        <f>LOOKUP($C$101,$A$215:$A$254,CU$215:CU$254)</f>
        <v>0</v>
      </c>
    </row>
    <row r="200" spans="1:1" x14ac:dyDescent="0.15">
      <c r="A200">
        <f>LOOKUP($C$101,$A$215:$A$254,CV$215:CV$254)</f>
        <v>0</v>
      </c>
    </row>
    <row r="201" spans="1:1" x14ac:dyDescent="0.15">
      <c r="A201">
        <f>LOOKUP($C$101,$A$215:$A$254,CW$215:CW$254)</f>
        <v>0</v>
      </c>
    </row>
    <row r="202" spans="1:1" x14ac:dyDescent="0.15">
      <c r="A202">
        <f>LOOKUP($C$101,$A$215:$A$254,CX$215:CX$254)</f>
        <v>0</v>
      </c>
    </row>
    <row r="209" spans="1:102" x14ac:dyDescent="0.15">
      <c r="B209" t="s">
        <v>53</v>
      </c>
    </row>
    <row r="214" spans="1:102" x14ac:dyDescent="0.15">
      <c r="A214" s="53"/>
      <c r="B214" s="54" t="s">
        <v>226</v>
      </c>
      <c r="C214" s="55">
        <v>1</v>
      </c>
      <c r="D214" s="55">
        <v>2</v>
      </c>
      <c r="E214" s="55">
        <v>3</v>
      </c>
      <c r="F214" s="55">
        <v>4</v>
      </c>
      <c r="G214" s="55">
        <v>5</v>
      </c>
      <c r="H214" s="55">
        <v>6</v>
      </c>
      <c r="I214" s="55">
        <v>7</v>
      </c>
      <c r="J214" s="55">
        <v>8</v>
      </c>
      <c r="K214" s="55">
        <v>9</v>
      </c>
      <c r="L214" s="55">
        <v>10</v>
      </c>
      <c r="M214" s="55">
        <v>11</v>
      </c>
      <c r="N214" s="55">
        <v>12</v>
      </c>
      <c r="O214" s="55">
        <v>13</v>
      </c>
      <c r="P214" s="55">
        <v>14</v>
      </c>
      <c r="Q214" s="55">
        <v>15</v>
      </c>
      <c r="R214" s="55">
        <v>16</v>
      </c>
      <c r="S214" s="55">
        <v>17</v>
      </c>
      <c r="T214" s="55">
        <v>18</v>
      </c>
      <c r="U214" s="55">
        <v>19</v>
      </c>
      <c r="V214" s="55">
        <v>20</v>
      </c>
      <c r="W214" s="55">
        <v>21</v>
      </c>
      <c r="X214" s="55">
        <v>22</v>
      </c>
      <c r="Y214" s="55">
        <v>23</v>
      </c>
      <c r="Z214" s="55">
        <v>24</v>
      </c>
      <c r="AA214" s="55">
        <v>25</v>
      </c>
      <c r="AB214" s="55">
        <v>26</v>
      </c>
      <c r="AC214" s="55">
        <v>27</v>
      </c>
      <c r="AD214" s="55">
        <v>28</v>
      </c>
      <c r="AE214" s="55">
        <v>29</v>
      </c>
      <c r="AF214" s="55">
        <v>30</v>
      </c>
      <c r="AG214" s="55">
        <v>31</v>
      </c>
      <c r="AH214" s="55">
        <v>32</v>
      </c>
      <c r="AI214" s="55">
        <v>33</v>
      </c>
      <c r="AJ214" s="55">
        <v>34</v>
      </c>
      <c r="AK214" s="55">
        <v>35</v>
      </c>
      <c r="AL214" s="55">
        <v>36</v>
      </c>
      <c r="AM214" s="55">
        <v>37</v>
      </c>
      <c r="AN214" s="55">
        <v>38</v>
      </c>
      <c r="AO214" s="55">
        <v>39</v>
      </c>
      <c r="AP214" s="55">
        <v>40</v>
      </c>
      <c r="AQ214" s="55">
        <v>41</v>
      </c>
      <c r="AR214" s="55">
        <v>42</v>
      </c>
      <c r="AS214" s="55">
        <v>43</v>
      </c>
      <c r="AT214" s="55">
        <v>44</v>
      </c>
      <c r="AU214" s="55">
        <v>45</v>
      </c>
      <c r="AV214" s="55">
        <v>46</v>
      </c>
      <c r="AW214" s="55">
        <v>47</v>
      </c>
      <c r="AX214" s="55">
        <v>48</v>
      </c>
      <c r="AY214" s="55">
        <v>49</v>
      </c>
      <c r="AZ214" s="55">
        <v>50</v>
      </c>
      <c r="BA214" s="55">
        <v>51</v>
      </c>
      <c r="BB214" s="55">
        <v>52</v>
      </c>
      <c r="BC214" s="55">
        <v>53</v>
      </c>
      <c r="BD214" s="55">
        <v>54</v>
      </c>
      <c r="BE214" s="55">
        <v>55</v>
      </c>
      <c r="BF214" s="55">
        <v>56</v>
      </c>
      <c r="BG214" s="55">
        <v>57</v>
      </c>
      <c r="BH214" s="55">
        <v>58</v>
      </c>
      <c r="BI214" s="55">
        <v>59</v>
      </c>
      <c r="BJ214" s="55">
        <v>60</v>
      </c>
      <c r="BK214" s="55">
        <v>61</v>
      </c>
      <c r="BL214" s="55">
        <v>62</v>
      </c>
      <c r="BM214" s="55">
        <v>63</v>
      </c>
      <c r="BN214" s="55">
        <v>64</v>
      </c>
      <c r="BO214" s="55">
        <v>65</v>
      </c>
      <c r="BP214" s="55">
        <v>66</v>
      </c>
      <c r="BQ214" s="55">
        <v>67</v>
      </c>
      <c r="BR214" s="55">
        <v>68</v>
      </c>
      <c r="BS214" s="55">
        <v>69</v>
      </c>
      <c r="BT214" s="55">
        <v>70</v>
      </c>
      <c r="BU214" s="55">
        <v>71</v>
      </c>
      <c r="BV214" s="55">
        <v>72</v>
      </c>
      <c r="BW214" s="55">
        <v>73</v>
      </c>
      <c r="BX214" s="55">
        <v>74</v>
      </c>
      <c r="BY214" s="55">
        <v>75</v>
      </c>
      <c r="BZ214" s="55">
        <v>76</v>
      </c>
      <c r="CA214" s="55">
        <v>77</v>
      </c>
      <c r="CB214" s="55">
        <v>78</v>
      </c>
      <c r="CC214" s="55">
        <v>79</v>
      </c>
      <c r="CD214" s="55">
        <v>80</v>
      </c>
      <c r="CE214" s="55">
        <v>81</v>
      </c>
      <c r="CF214" s="55">
        <v>82</v>
      </c>
      <c r="CG214" s="55">
        <v>83</v>
      </c>
      <c r="CH214" s="55">
        <v>84</v>
      </c>
      <c r="CI214" s="55">
        <v>85</v>
      </c>
      <c r="CJ214" s="55">
        <v>86</v>
      </c>
      <c r="CK214" s="55">
        <v>87</v>
      </c>
      <c r="CL214" s="55">
        <v>88</v>
      </c>
      <c r="CM214" s="55">
        <v>89</v>
      </c>
      <c r="CN214" s="55">
        <v>90</v>
      </c>
      <c r="CO214" s="55">
        <v>91</v>
      </c>
      <c r="CP214" s="55">
        <v>92</v>
      </c>
      <c r="CQ214" s="55">
        <v>93</v>
      </c>
      <c r="CR214" s="55">
        <v>94</v>
      </c>
      <c r="CS214" s="55">
        <v>95</v>
      </c>
      <c r="CT214" s="55">
        <v>96</v>
      </c>
      <c r="CU214" s="55">
        <v>97</v>
      </c>
      <c r="CV214" s="55">
        <v>98</v>
      </c>
      <c r="CW214" s="55">
        <v>99</v>
      </c>
      <c r="CX214" s="55">
        <v>100</v>
      </c>
    </row>
    <row r="215" spans="1:102" x14ac:dyDescent="0.15">
      <c r="A215" s="55" t="s">
        <v>54</v>
      </c>
      <c r="B215" s="56">
        <v>412</v>
      </c>
      <c r="C215" s="57" t="s">
        <v>55</v>
      </c>
      <c r="D215" s="57" t="s">
        <v>56</v>
      </c>
      <c r="E215" s="57" t="s">
        <v>57</v>
      </c>
      <c r="F215" s="57" t="s">
        <v>58</v>
      </c>
      <c r="G215" s="57" t="s">
        <v>59</v>
      </c>
      <c r="I215" s="57"/>
      <c r="J215" s="57"/>
      <c r="K215" s="57"/>
      <c r="L215" s="57"/>
      <c r="M215" s="57"/>
      <c r="N215" s="57"/>
      <c r="O215" s="57"/>
      <c r="P215" s="57"/>
      <c r="Q215" s="57"/>
      <c r="R215" s="57"/>
      <c r="S215" s="57"/>
      <c r="T215" s="57"/>
      <c r="U215" s="57"/>
      <c r="V215" s="57"/>
    </row>
    <row r="216" spans="1:102" x14ac:dyDescent="0.15">
      <c r="A216" s="55" t="s">
        <v>60</v>
      </c>
      <c r="B216" s="56">
        <v>209</v>
      </c>
      <c r="C216" s="57" t="s">
        <v>227</v>
      </c>
      <c r="D216" s="57" t="s">
        <v>61</v>
      </c>
      <c r="E216" s="57" t="s">
        <v>62</v>
      </c>
      <c r="F216" s="57" t="s">
        <v>63</v>
      </c>
      <c r="G216" s="57" t="s">
        <v>64</v>
      </c>
    </row>
    <row r="217" spans="1:102" x14ac:dyDescent="0.15">
      <c r="A217" s="55" t="s">
        <v>65</v>
      </c>
      <c r="B217" s="56">
        <v>208</v>
      </c>
      <c r="C217" t="s">
        <v>66</v>
      </c>
    </row>
    <row r="218" spans="1:102" x14ac:dyDescent="0.15">
      <c r="A218" s="55" t="s">
        <v>67</v>
      </c>
      <c r="B218" s="56">
        <v>406</v>
      </c>
      <c r="C218" s="57" t="s">
        <v>66</v>
      </c>
    </row>
    <row r="219" spans="1:102" x14ac:dyDescent="0.15">
      <c r="A219" s="55" t="s">
        <v>68</v>
      </c>
      <c r="B219" s="56">
        <v>446</v>
      </c>
      <c r="C219" t="s">
        <v>66</v>
      </c>
    </row>
    <row r="220" spans="1:102" x14ac:dyDescent="0.15">
      <c r="A220" s="55" t="s">
        <v>69</v>
      </c>
      <c r="B220" s="56">
        <v>307</v>
      </c>
      <c r="C220" s="57" t="s">
        <v>66</v>
      </c>
      <c r="D220" s="57"/>
      <c r="E220" s="57"/>
      <c r="F220" s="57"/>
      <c r="H220" s="58"/>
      <c r="I220" s="57"/>
      <c r="J220" s="57"/>
      <c r="K220" s="57"/>
      <c r="L220" s="57"/>
      <c r="M220" s="57"/>
      <c r="N220" s="57"/>
      <c r="O220" s="57"/>
      <c r="P220" s="57"/>
      <c r="Q220" s="57"/>
      <c r="R220" s="57"/>
      <c r="S220" s="57"/>
      <c r="T220" s="57"/>
      <c r="U220" s="57"/>
      <c r="V220" s="57"/>
    </row>
    <row r="221" spans="1:102" x14ac:dyDescent="0.15">
      <c r="A221" s="55" t="s">
        <v>70</v>
      </c>
      <c r="B221" s="56">
        <v>442</v>
      </c>
      <c r="C221" s="57" t="s">
        <v>71</v>
      </c>
      <c r="D221" s="57" t="s">
        <v>72</v>
      </c>
      <c r="E221" s="57" t="s">
        <v>73</v>
      </c>
      <c r="F221" s="57" t="s">
        <v>74</v>
      </c>
      <c r="G221" s="57" t="s">
        <v>75</v>
      </c>
      <c r="H221" s="57"/>
      <c r="I221" s="57"/>
      <c r="J221" s="57"/>
      <c r="K221" s="57"/>
      <c r="L221" s="57"/>
      <c r="M221" s="57"/>
      <c r="N221" s="57"/>
      <c r="O221" s="57"/>
      <c r="P221" s="57"/>
      <c r="Q221" s="57"/>
      <c r="R221" s="57"/>
      <c r="S221" s="57"/>
      <c r="T221" s="57"/>
      <c r="U221" s="57"/>
      <c r="V221" s="57"/>
    </row>
    <row r="222" spans="1:102" x14ac:dyDescent="0.15">
      <c r="A222" s="55" t="s">
        <v>76</v>
      </c>
      <c r="B222" s="56">
        <v>205</v>
      </c>
      <c r="C222" s="57" t="s">
        <v>77</v>
      </c>
      <c r="D222" s="57" t="s">
        <v>78</v>
      </c>
      <c r="E222" s="57" t="s">
        <v>79</v>
      </c>
      <c r="F222" s="57" t="s">
        <v>80</v>
      </c>
      <c r="G222" s="57" t="s">
        <v>81</v>
      </c>
      <c r="H222" s="57" t="s">
        <v>82</v>
      </c>
      <c r="I222" s="57"/>
      <c r="J222" s="57"/>
      <c r="K222" s="57"/>
      <c r="L222" s="57"/>
      <c r="M222" s="57"/>
      <c r="N222" s="57"/>
      <c r="O222" s="57"/>
      <c r="P222" s="57"/>
      <c r="Q222" s="57"/>
      <c r="R222" s="57"/>
      <c r="S222" s="57"/>
      <c r="T222" s="57"/>
      <c r="U222" s="57"/>
      <c r="V222" s="57"/>
    </row>
    <row r="223" spans="1:102" x14ac:dyDescent="0.15">
      <c r="A223" s="55" t="s">
        <v>83</v>
      </c>
      <c r="B223" s="56">
        <v>202</v>
      </c>
      <c r="C223" s="57" t="s">
        <v>84</v>
      </c>
      <c r="D223" s="57" t="s">
        <v>85</v>
      </c>
      <c r="E223" s="57" t="s">
        <v>86</v>
      </c>
      <c r="F223" s="57" t="s">
        <v>87</v>
      </c>
      <c r="G223" s="57" t="s">
        <v>88</v>
      </c>
      <c r="H223" s="57" t="s">
        <v>89</v>
      </c>
      <c r="I223" s="57" t="s">
        <v>90</v>
      </c>
      <c r="J223" s="57" t="s">
        <v>91</v>
      </c>
      <c r="K223" s="57" t="s">
        <v>92</v>
      </c>
      <c r="L223" s="57" t="s">
        <v>93</v>
      </c>
      <c r="M223" s="57"/>
      <c r="N223" s="57"/>
      <c r="O223" s="57"/>
      <c r="P223" s="57"/>
      <c r="Q223" s="57"/>
      <c r="R223" s="57"/>
      <c r="S223" s="57"/>
      <c r="T223" s="57"/>
      <c r="V223" s="57"/>
    </row>
    <row r="224" spans="1:102" x14ac:dyDescent="0.15">
      <c r="A224" s="55" t="s">
        <v>94</v>
      </c>
      <c r="B224" s="56">
        <v>204</v>
      </c>
      <c r="C224" s="57" t="s">
        <v>95</v>
      </c>
      <c r="D224" s="57" t="s">
        <v>96</v>
      </c>
      <c r="E224" s="57" t="s">
        <v>97</v>
      </c>
      <c r="F224" s="57" t="s">
        <v>98</v>
      </c>
      <c r="G224" s="57" t="s">
        <v>99</v>
      </c>
      <c r="H224" s="57" t="s">
        <v>100</v>
      </c>
      <c r="I224" s="57" t="s">
        <v>101</v>
      </c>
      <c r="J224" s="57"/>
      <c r="K224" s="57"/>
      <c r="L224" s="57"/>
      <c r="M224" s="57"/>
      <c r="N224" s="57"/>
      <c r="O224" s="57"/>
      <c r="P224" s="57"/>
      <c r="Q224" s="57"/>
      <c r="R224" s="57"/>
      <c r="S224" s="57"/>
      <c r="T224" s="57"/>
      <c r="U224" s="57"/>
      <c r="V224" s="57"/>
    </row>
    <row r="225" spans="1:22" x14ac:dyDescent="0.15">
      <c r="A225" s="55" t="s">
        <v>102</v>
      </c>
      <c r="B225" s="56">
        <v>303</v>
      </c>
      <c r="C225" s="57" t="s">
        <v>66</v>
      </c>
      <c r="D225" s="57"/>
      <c r="E225" s="57"/>
      <c r="F225" s="57"/>
      <c r="H225" s="58"/>
      <c r="I225" s="57"/>
      <c r="J225" s="57"/>
      <c r="K225" s="57"/>
      <c r="L225" s="57"/>
      <c r="M225" s="57"/>
      <c r="N225" s="57"/>
      <c r="O225" s="57"/>
      <c r="P225" s="57"/>
      <c r="Q225" s="57"/>
      <c r="R225" s="57"/>
      <c r="S225" s="57"/>
      <c r="T225" s="57"/>
      <c r="U225" s="57"/>
      <c r="V225" s="57"/>
    </row>
    <row r="226" spans="1:22" x14ac:dyDescent="0.15">
      <c r="A226" s="55" t="s">
        <v>103</v>
      </c>
      <c r="B226" s="56">
        <v>426</v>
      </c>
      <c r="C226" s="57" t="s">
        <v>66</v>
      </c>
      <c r="D226" s="57"/>
      <c r="E226" s="57"/>
      <c r="F226" s="57"/>
      <c r="H226" s="58"/>
      <c r="I226" s="57"/>
      <c r="J226" s="57"/>
      <c r="K226" s="57"/>
      <c r="L226" s="57"/>
      <c r="M226" s="57"/>
      <c r="N226" s="57"/>
      <c r="O226" s="57"/>
      <c r="P226" s="57"/>
      <c r="Q226" s="57"/>
      <c r="R226" s="57"/>
      <c r="S226" s="57"/>
      <c r="T226" s="57"/>
      <c r="U226" s="57"/>
      <c r="V226" s="57"/>
    </row>
    <row r="227" spans="1:22" x14ac:dyDescent="0.15">
      <c r="A227" s="55" t="s">
        <v>104</v>
      </c>
      <c r="B227" s="56">
        <v>441</v>
      </c>
      <c r="C227" t="s">
        <v>66</v>
      </c>
    </row>
    <row r="228" spans="1:22" x14ac:dyDescent="0.15">
      <c r="A228" s="55" t="s">
        <v>105</v>
      </c>
      <c r="B228" s="56">
        <v>207</v>
      </c>
      <c r="C228" s="57" t="s">
        <v>66</v>
      </c>
    </row>
    <row r="229" spans="1:22" x14ac:dyDescent="0.15">
      <c r="A229" s="55" t="s">
        <v>106</v>
      </c>
      <c r="B229" s="56">
        <v>402</v>
      </c>
      <c r="C229" t="s">
        <v>66</v>
      </c>
    </row>
    <row r="230" spans="1:22" x14ac:dyDescent="0.15">
      <c r="A230" s="55" t="s">
        <v>107</v>
      </c>
      <c r="B230" s="56">
        <v>206</v>
      </c>
      <c r="C230" t="s">
        <v>228</v>
      </c>
      <c r="D230" t="s">
        <v>108</v>
      </c>
      <c r="E230" t="s">
        <v>109</v>
      </c>
      <c r="F230" t="s">
        <v>110</v>
      </c>
      <c r="G230" t="s">
        <v>111</v>
      </c>
      <c r="H230" t="s">
        <v>112</v>
      </c>
      <c r="I230" t="s">
        <v>113</v>
      </c>
      <c r="J230" t="s">
        <v>114</v>
      </c>
      <c r="K230" t="s">
        <v>115</v>
      </c>
      <c r="L230" t="s">
        <v>116</v>
      </c>
    </row>
    <row r="231" spans="1:22" x14ac:dyDescent="0.15">
      <c r="A231" s="55" t="s">
        <v>117</v>
      </c>
      <c r="B231" s="56">
        <v>450</v>
      </c>
      <c r="C231" t="s">
        <v>66</v>
      </c>
    </row>
    <row r="232" spans="1:22" x14ac:dyDescent="0.15">
      <c r="A232" s="55" t="s">
        <v>118</v>
      </c>
      <c r="B232" s="56">
        <v>323</v>
      </c>
      <c r="C232" s="57" t="s">
        <v>66</v>
      </c>
    </row>
    <row r="233" spans="1:22" x14ac:dyDescent="0.15">
      <c r="A233" s="55" t="s">
        <v>119</v>
      </c>
      <c r="B233" s="56">
        <v>343</v>
      </c>
      <c r="C233" s="57" t="s">
        <v>66</v>
      </c>
    </row>
    <row r="234" spans="1:22" x14ac:dyDescent="0.15">
      <c r="A234" s="55" t="s">
        <v>120</v>
      </c>
      <c r="B234" s="56">
        <v>201</v>
      </c>
      <c r="C234" s="57" t="s">
        <v>121</v>
      </c>
      <c r="D234" s="57" t="s">
        <v>122</v>
      </c>
      <c r="E234" s="57" t="s">
        <v>123</v>
      </c>
      <c r="F234" s="57" t="s">
        <v>124</v>
      </c>
      <c r="G234" s="57" t="s">
        <v>125</v>
      </c>
      <c r="H234" s="57" t="s">
        <v>126</v>
      </c>
      <c r="I234" s="57" t="s">
        <v>127</v>
      </c>
      <c r="J234" s="57" t="s">
        <v>128</v>
      </c>
      <c r="K234" s="57" t="s">
        <v>129</v>
      </c>
      <c r="L234" s="57" t="s">
        <v>130</v>
      </c>
      <c r="M234" s="57" t="s">
        <v>131</v>
      </c>
      <c r="N234" s="57" t="s">
        <v>132</v>
      </c>
      <c r="O234" s="57" t="s">
        <v>133</v>
      </c>
      <c r="P234" s="57" t="s">
        <v>134</v>
      </c>
      <c r="Q234" s="57" t="s">
        <v>135</v>
      </c>
      <c r="R234" s="57" t="s">
        <v>136</v>
      </c>
      <c r="S234" s="57" t="s">
        <v>137</v>
      </c>
      <c r="T234" s="57" t="s">
        <v>138</v>
      </c>
      <c r="U234" s="57" t="s">
        <v>139</v>
      </c>
      <c r="V234" s="57"/>
    </row>
    <row r="235" spans="1:22" x14ac:dyDescent="0.15">
      <c r="A235" s="55" t="s">
        <v>140</v>
      </c>
      <c r="B235" s="56">
        <v>423</v>
      </c>
      <c r="C235" s="57" t="s">
        <v>141</v>
      </c>
    </row>
    <row r="236" spans="1:22" x14ac:dyDescent="0.15">
      <c r="A236" s="55" t="s">
        <v>142</v>
      </c>
      <c r="B236" s="56">
        <v>362</v>
      </c>
      <c r="C236" s="57" t="s">
        <v>229</v>
      </c>
      <c r="D236" s="57" t="s">
        <v>143</v>
      </c>
      <c r="E236" s="57" t="s">
        <v>144</v>
      </c>
    </row>
    <row r="237" spans="1:22" x14ac:dyDescent="0.15">
      <c r="A237" s="55" t="s">
        <v>145</v>
      </c>
      <c r="B237" s="56">
        <v>387</v>
      </c>
      <c r="C237" s="57" t="s">
        <v>146</v>
      </c>
      <c r="D237" s="57" t="s">
        <v>147</v>
      </c>
      <c r="E237" s="57" t="s">
        <v>148</v>
      </c>
      <c r="F237" s="57" t="s">
        <v>149</v>
      </c>
      <c r="L237" s="57"/>
      <c r="M237" s="57"/>
      <c r="N237" s="57"/>
      <c r="O237" s="57"/>
      <c r="P237" s="57"/>
      <c r="Q237" s="57"/>
      <c r="R237" s="57"/>
      <c r="S237" s="57"/>
      <c r="T237" s="57"/>
      <c r="U237" s="57"/>
      <c r="V237" s="57"/>
    </row>
    <row r="238" spans="1:22" x14ac:dyDescent="0.15">
      <c r="A238" s="55" t="s">
        <v>150</v>
      </c>
      <c r="B238" s="56">
        <v>384</v>
      </c>
      <c r="C238" s="57" t="s">
        <v>66</v>
      </c>
      <c r="D238" s="57"/>
      <c r="E238" s="57"/>
      <c r="F238" s="57"/>
      <c r="H238" s="58"/>
      <c r="I238" s="57"/>
      <c r="J238" s="57"/>
      <c r="K238" s="57"/>
      <c r="L238" s="57"/>
      <c r="M238" s="57"/>
      <c r="N238" s="57"/>
      <c r="O238" s="57"/>
      <c r="P238" s="57"/>
      <c r="Q238" s="57"/>
      <c r="R238" s="57"/>
      <c r="S238" s="57"/>
      <c r="T238" s="57"/>
      <c r="U238" s="57"/>
      <c r="V238" s="57"/>
    </row>
    <row r="239" spans="1:22" x14ac:dyDescent="0.15">
      <c r="A239" s="55" t="s">
        <v>151</v>
      </c>
      <c r="B239" s="56">
        <v>443</v>
      </c>
      <c r="C239" t="s">
        <v>66</v>
      </c>
    </row>
    <row r="240" spans="1:22" x14ac:dyDescent="0.15">
      <c r="A240" s="55" t="s">
        <v>152</v>
      </c>
      <c r="B240" s="56">
        <v>367</v>
      </c>
      <c r="C240" t="s">
        <v>66</v>
      </c>
      <c r="E240" s="57"/>
      <c r="F240" s="57"/>
      <c r="G240" s="57"/>
      <c r="H240" s="57"/>
      <c r="I240" s="57"/>
      <c r="J240" s="57"/>
      <c r="K240" s="57"/>
      <c r="L240" s="57"/>
      <c r="M240" s="57"/>
      <c r="N240" s="57"/>
      <c r="O240" s="57"/>
      <c r="P240" s="57"/>
      <c r="Q240" s="57"/>
      <c r="R240" s="57"/>
      <c r="S240" s="57"/>
      <c r="T240" s="57"/>
      <c r="U240" s="57"/>
      <c r="V240" s="57"/>
    </row>
    <row r="241" spans="1:22" x14ac:dyDescent="0.15">
      <c r="A241" s="55" t="s">
        <v>153</v>
      </c>
      <c r="B241" s="56">
        <v>424</v>
      </c>
      <c r="C241" s="57" t="s">
        <v>66</v>
      </c>
      <c r="D241" s="57"/>
      <c r="E241" s="57"/>
      <c r="F241" s="57"/>
      <c r="H241" s="58"/>
      <c r="I241" s="57"/>
      <c r="J241" s="57"/>
      <c r="K241" s="57"/>
      <c r="L241" s="57"/>
      <c r="M241" s="57"/>
      <c r="N241" s="57"/>
      <c r="O241" s="57"/>
      <c r="P241" s="57"/>
      <c r="Q241" s="57"/>
      <c r="R241" s="57"/>
      <c r="S241" s="57"/>
      <c r="T241" s="57"/>
      <c r="U241" s="57"/>
      <c r="V241" s="57"/>
    </row>
    <row r="242" spans="1:22" x14ac:dyDescent="0.15">
      <c r="A242" s="55" t="s">
        <v>154</v>
      </c>
      <c r="B242" s="56">
        <v>408</v>
      </c>
      <c r="C242" t="s">
        <v>66</v>
      </c>
    </row>
    <row r="243" spans="1:22" x14ac:dyDescent="0.15">
      <c r="A243" s="55" t="s">
        <v>155</v>
      </c>
      <c r="B243" s="56">
        <v>361</v>
      </c>
      <c r="C243" s="57" t="s">
        <v>156</v>
      </c>
      <c r="D243" s="57" t="s">
        <v>157</v>
      </c>
      <c r="E243" s="57" t="s">
        <v>158</v>
      </c>
      <c r="F243" s="57"/>
      <c r="H243" s="57"/>
      <c r="I243" s="57"/>
      <c r="J243" s="57"/>
      <c r="K243" s="57"/>
      <c r="L243" s="57"/>
      <c r="M243" s="57"/>
      <c r="N243" s="57"/>
      <c r="O243" s="57"/>
      <c r="P243" s="57"/>
      <c r="Q243" s="57"/>
      <c r="R243" s="57"/>
      <c r="S243" s="57"/>
      <c r="T243" s="57"/>
      <c r="U243" s="57"/>
      <c r="V243" s="57"/>
    </row>
    <row r="244" spans="1:22" x14ac:dyDescent="0.15">
      <c r="A244" s="55" t="s">
        <v>159</v>
      </c>
      <c r="B244" s="56">
        <v>445</v>
      </c>
      <c r="C244" s="57" t="s">
        <v>160</v>
      </c>
      <c r="D244" s="57" t="s">
        <v>161</v>
      </c>
      <c r="E244" s="57" t="s">
        <v>162</v>
      </c>
      <c r="G244" s="57"/>
      <c r="H244" s="57"/>
      <c r="I244" s="57"/>
      <c r="J244" s="57"/>
      <c r="K244" s="57"/>
      <c r="L244" s="57"/>
      <c r="M244" s="57"/>
      <c r="N244" s="57"/>
      <c r="O244" s="57"/>
      <c r="P244" s="57"/>
      <c r="Q244" s="57"/>
      <c r="R244" s="57"/>
      <c r="S244" s="57"/>
      <c r="T244" s="57"/>
      <c r="U244" s="57"/>
      <c r="V244" s="57"/>
    </row>
    <row r="245" spans="1:22" x14ac:dyDescent="0.15">
      <c r="A245" s="55" t="s">
        <v>163</v>
      </c>
      <c r="B245" s="56">
        <v>203</v>
      </c>
      <c r="C245" s="57" t="s">
        <v>164</v>
      </c>
      <c r="D245" s="57" t="s">
        <v>165</v>
      </c>
      <c r="E245" s="57" t="s">
        <v>166</v>
      </c>
      <c r="F245" s="57" t="s">
        <v>167</v>
      </c>
      <c r="G245" s="57" t="s">
        <v>168</v>
      </c>
      <c r="H245" s="57" t="s">
        <v>169</v>
      </c>
      <c r="I245" s="57" t="s">
        <v>170</v>
      </c>
      <c r="J245" s="57" t="s">
        <v>171</v>
      </c>
      <c r="K245" s="57" t="s">
        <v>172</v>
      </c>
      <c r="L245" s="57" t="s">
        <v>173</v>
      </c>
      <c r="M245" s="57" t="s">
        <v>174</v>
      </c>
      <c r="N245" s="57"/>
      <c r="O245" s="57"/>
      <c r="P245" s="57"/>
      <c r="Q245" s="57"/>
      <c r="R245" s="57"/>
      <c r="S245" s="57"/>
      <c r="T245" s="57"/>
      <c r="V245" s="57"/>
    </row>
    <row r="246" spans="1:22" x14ac:dyDescent="0.15">
      <c r="A246" s="55" t="s">
        <v>175</v>
      </c>
      <c r="B246" s="56">
        <v>381</v>
      </c>
      <c r="C246" s="57" t="s">
        <v>176</v>
      </c>
      <c r="D246" s="57" t="s">
        <v>177</v>
      </c>
      <c r="E246" s="57" t="s">
        <v>178</v>
      </c>
      <c r="F246" s="57" t="s">
        <v>179</v>
      </c>
      <c r="I246" s="57"/>
      <c r="J246" s="57"/>
      <c r="K246" s="57"/>
      <c r="L246" s="57"/>
      <c r="M246" s="57"/>
      <c r="N246" s="57"/>
      <c r="O246" s="57"/>
      <c r="P246" s="57"/>
      <c r="Q246" s="57"/>
      <c r="R246" s="57"/>
      <c r="S246" s="57"/>
      <c r="T246" s="57"/>
      <c r="U246" s="57"/>
      <c r="V246" s="57"/>
    </row>
    <row r="247" spans="1:22" x14ac:dyDescent="0.15">
      <c r="A247" s="55" t="s">
        <v>180</v>
      </c>
      <c r="B247" s="56">
        <v>425</v>
      </c>
      <c r="C247" s="57" t="s">
        <v>66</v>
      </c>
    </row>
    <row r="248" spans="1:22" x14ac:dyDescent="0.15">
      <c r="A248" s="55" t="s">
        <v>181</v>
      </c>
      <c r="B248" s="56">
        <v>210</v>
      </c>
      <c r="C248" t="s">
        <v>230</v>
      </c>
      <c r="D248" t="s">
        <v>182</v>
      </c>
      <c r="E248" t="s">
        <v>183</v>
      </c>
    </row>
    <row r="249" spans="1:22" x14ac:dyDescent="0.15">
      <c r="A249" s="55" t="s">
        <v>184</v>
      </c>
      <c r="B249" s="56">
        <v>301</v>
      </c>
      <c r="C249" s="57" t="s">
        <v>185</v>
      </c>
      <c r="D249" s="57" t="s">
        <v>186</v>
      </c>
      <c r="E249" s="57" t="s">
        <v>187</v>
      </c>
      <c r="F249" s="57" t="s">
        <v>188</v>
      </c>
      <c r="G249" s="57" t="s">
        <v>189</v>
      </c>
      <c r="H249" s="57" t="s">
        <v>190</v>
      </c>
      <c r="I249" s="57" t="s">
        <v>191</v>
      </c>
      <c r="J249" s="57" t="s">
        <v>192</v>
      </c>
      <c r="K249" s="57" t="s">
        <v>193</v>
      </c>
      <c r="L249" s="57" t="s">
        <v>194</v>
      </c>
      <c r="M249" s="57" t="s">
        <v>195</v>
      </c>
      <c r="N249" s="57" t="s">
        <v>196</v>
      </c>
      <c r="O249" s="57" t="s">
        <v>197</v>
      </c>
      <c r="P249" s="57" t="s">
        <v>198</v>
      </c>
      <c r="Q249" s="57" t="s">
        <v>199</v>
      </c>
      <c r="R249" s="57" t="s">
        <v>200</v>
      </c>
      <c r="S249" s="57"/>
      <c r="T249" s="57"/>
      <c r="U249" s="57"/>
      <c r="V249" s="57"/>
    </row>
    <row r="250" spans="1:22" x14ac:dyDescent="0.15">
      <c r="A250" s="55" t="s">
        <v>201</v>
      </c>
      <c r="B250" s="56">
        <v>304</v>
      </c>
      <c r="C250" s="57" t="s">
        <v>202</v>
      </c>
      <c r="D250" s="57" t="s">
        <v>203</v>
      </c>
      <c r="E250" s="57" t="s">
        <v>204</v>
      </c>
      <c r="F250" s="57" t="s">
        <v>205</v>
      </c>
      <c r="G250" s="57" t="s">
        <v>206</v>
      </c>
      <c r="H250" s="57" t="s">
        <v>207</v>
      </c>
      <c r="I250" s="57" t="s">
        <v>208</v>
      </c>
      <c r="J250" s="57"/>
      <c r="K250" s="57"/>
      <c r="L250" s="57"/>
      <c r="M250" s="57"/>
      <c r="N250" s="57"/>
      <c r="O250" s="57"/>
      <c r="P250" s="57"/>
      <c r="Q250" s="57"/>
      <c r="R250" s="57"/>
      <c r="S250" s="57"/>
      <c r="T250" s="57"/>
      <c r="U250" s="57"/>
      <c r="V250" s="57"/>
    </row>
    <row r="251" spans="1:22" x14ac:dyDescent="0.15">
      <c r="A251" s="55" t="s">
        <v>209</v>
      </c>
      <c r="B251" s="56">
        <v>401</v>
      </c>
      <c r="C251" t="s">
        <v>231</v>
      </c>
      <c r="D251" t="s">
        <v>210</v>
      </c>
      <c r="E251" t="s">
        <v>211</v>
      </c>
      <c r="F251" t="s">
        <v>212</v>
      </c>
    </row>
    <row r="252" spans="1:22" x14ac:dyDescent="0.15">
      <c r="A252" s="55" t="s">
        <v>213</v>
      </c>
      <c r="B252" s="56">
        <v>411</v>
      </c>
      <c r="C252" s="57" t="s">
        <v>66</v>
      </c>
    </row>
    <row r="253" spans="1:22" x14ac:dyDescent="0.15">
      <c r="A253" s="55" t="s">
        <v>214</v>
      </c>
      <c r="B253" s="56">
        <v>405</v>
      </c>
      <c r="C253" s="57" t="s">
        <v>66</v>
      </c>
    </row>
    <row r="254" spans="1:22" x14ac:dyDescent="0.15">
      <c r="A254" s="55" t="s">
        <v>215</v>
      </c>
      <c r="B254" s="56">
        <v>321</v>
      </c>
      <c r="C254" t="s">
        <v>232</v>
      </c>
      <c r="D254" s="57" t="s">
        <v>216</v>
      </c>
      <c r="E254" s="57" t="s">
        <v>217</v>
      </c>
    </row>
  </sheetData>
  <mergeCells count="25">
    <mergeCell ref="J11:J13"/>
    <mergeCell ref="A11:A13"/>
    <mergeCell ref="B11:E11"/>
    <mergeCell ref="F11:I11"/>
    <mergeCell ref="B12:B13"/>
    <mergeCell ref="C12:C13"/>
    <mergeCell ref="D12:D13"/>
    <mergeCell ref="E12:E13"/>
    <mergeCell ref="A26:A28"/>
    <mergeCell ref="B26:D26"/>
    <mergeCell ref="E26:I26"/>
    <mergeCell ref="A39:I39"/>
    <mergeCell ref="B41:I44"/>
    <mergeCell ref="A1:J1"/>
    <mergeCell ref="H3:I3"/>
    <mergeCell ref="A4:A5"/>
    <mergeCell ref="C4:F4"/>
    <mergeCell ref="H4:I4"/>
    <mergeCell ref="C5:F5"/>
    <mergeCell ref="H5:I5"/>
    <mergeCell ref="A6:A7"/>
    <mergeCell ref="C6:F6"/>
    <mergeCell ref="C7:F7"/>
    <mergeCell ref="A8:B8"/>
    <mergeCell ref="C8:F8"/>
  </mergeCells>
  <phoneticPr fontId="2"/>
  <dataValidations count="6">
    <dataValidation type="list" allowBlank="1" showInputMessage="1" showErrorMessage="1" sqref="E29:H38 JA21:JD30 SW21:SZ30 ACS21:ACV30 AMO21:AMR30 AWK21:AWN30 BGG21:BGJ30 BQC21:BQF30 BZY21:CAB30 CJU21:CJX30 CTQ21:CTT30 DDM21:DDP30 DNI21:DNL30 DXE21:DXH30 EHA21:EHD30 EQW21:EQZ30 FAS21:FAV30 FKO21:FKR30 FUK21:FUN30 GEG21:GEJ30 GOC21:GOF30 GXY21:GYB30 HHU21:HHX30 HRQ21:HRT30 IBM21:IBP30 ILI21:ILL30 IVE21:IVH30 JFA21:JFD30 JOW21:JOZ30 JYS21:JYV30 KIO21:KIR30 KSK21:KSN30 LCG21:LCJ30 LMC21:LMF30 LVY21:LWB30 MFU21:MFX30 MPQ21:MPT30 MZM21:MZP30 NJI21:NJL30 NTE21:NTH30 ODA21:ODD30 OMW21:OMZ30 OWS21:OWV30 PGO21:PGR30 PQK21:PQN30 QAG21:QAJ30 QKC21:QKF30 QTY21:QUB30 RDU21:RDX30 RNQ21:RNT30 RXM21:RXP30 SHI21:SHL30 SRE21:SRH30 TBA21:TBD30 TKW21:TKZ30 TUS21:TUV30 UEO21:UER30 UOK21:UON30 UYG21:UYJ30 VIC21:VIF30 VRY21:VSB30 WBU21:WBX30 WLQ21:WLT30 WVM21:WVP30 E65565:H65574 JA65557:JD65566 SW65557:SZ65566 ACS65557:ACV65566 AMO65557:AMR65566 AWK65557:AWN65566 BGG65557:BGJ65566 BQC65557:BQF65566 BZY65557:CAB65566 CJU65557:CJX65566 CTQ65557:CTT65566 DDM65557:DDP65566 DNI65557:DNL65566 DXE65557:DXH65566 EHA65557:EHD65566 EQW65557:EQZ65566 FAS65557:FAV65566 FKO65557:FKR65566 FUK65557:FUN65566 GEG65557:GEJ65566 GOC65557:GOF65566 GXY65557:GYB65566 HHU65557:HHX65566 HRQ65557:HRT65566 IBM65557:IBP65566 ILI65557:ILL65566 IVE65557:IVH65566 JFA65557:JFD65566 JOW65557:JOZ65566 JYS65557:JYV65566 KIO65557:KIR65566 KSK65557:KSN65566 LCG65557:LCJ65566 LMC65557:LMF65566 LVY65557:LWB65566 MFU65557:MFX65566 MPQ65557:MPT65566 MZM65557:MZP65566 NJI65557:NJL65566 NTE65557:NTH65566 ODA65557:ODD65566 OMW65557:OMZ65566 OWS65557:OWV65566 PGO65557:PGR65566 PQK65557:PQN65566 QAG65557:QAJ65566 QKC65557:QKF65566 QTY65557:QUB65566 RDU65557:RDX65566 RNQ65557:RNT65566 RXM65557:RXP65566 SHI65557:SHL65566 SRE65557:SRH65566 TBA65557:TBD65566 TKW65557:TKZ65566 TUS65557:TUV65566 UEO65557:UER65566 UOK65557:UON65566 UYG65557:UYJ65566 VIC65557:VIF65566 VRY65557:VSB65566 WBU65557:WBX65566 WLQ65557:WLT65566 WVM65557:WVP65566 E131101:H131110 JA131093:JD131102 SW131093:SZ131102 ACS131093:ACV131102 AMO131093:AMR131102 AWK131093:AWN131102 BGG131093:BGJ131102 BQC131093:BQF131102 BZY131093:CAB131102 CJU131093:CJX131102 CTQ131093:CTT131102 DDM131093:DDP131102 DNI131093:DNL131102 DXE131093:DXH131102 EHA131093:EHD131102 EQW131093:EQZ131102 FAS131093:FAV131102 FKO131093:FKR131102 FUK131093:FUN131102 GEG131093:GEJ131102 GOC131093:GOF131102 GXY131093:GYB131102 HHU131093:HHX131102 HRQ131093:HRT131102 IBM131093:IBP131102 ILI131093:ILL131102 IVE131093:IVH131102 JFA131093:JFD131102 JOW131093:JOZ131102 JYS131093:JYV131102 KIO131093:KIR131102 KSK131093:KSN131102 LCG131093:LCJ131102 LMC131093:LMF131102 LVY131093:LWB131102 MFU131093:MFX131102 MPQ131093:MPT131102 MZM131093:MZP131102 NJI131093:NJL131102 NTE131093:NTH131102 ODA131093:ODD131102 OMW131093:OMZ131102 OWS131093:OWV131102 PGO131093:PGR131102 PQK131093:PQN131102 QAG131093:QAJ131102 QKC131093:QKF131102 QTY131093:QUB131102 RDU131093:RDX131102 RNQ131093:RNT131102 RXM131093:RXP131102 SHI131093:SHL131102 SRE131093:SRH131102 TBA131093:TBD131102 TKW131093:TKZ131102 TUS131093:TUV131102 UEO131093:UER131102 UOK131093:UON131102 UYG131093:UYJ131102 VIC131093:VIF131102 VRY131093:VSB131102 WBU131093:WBX131102 WLQ131093:WLT131102 WVM131093:WVP131102 E196637:H196646 JA196629:JD196638 SW196629:SZ196638 ACS196629:ACV196638 AMO196629:AMR196638 AWK196629:AWN196638 BGG196629:BGJ196638 BQC196629:BQF196638 BZY196629:CAB196638 CJU196629:CJX196638 CTQ196629:CTT196638 DDM196629:DDP196638 DNI196629:DNL196638 DXE196629:DXH196638 EHA196629:EHD196638 EQW196629:EQZ196638 FAS196629:FAV196638 FKO196629:FKR196638 FUK196629:FUN196638 GEG196629:GEJ196638 GOC196629:GOF196638 GXY196629:GYB196638 HHU196629:HHX196638 HRQ196629:HRT196638 IBM196629:IBP196638 ILI196629:ILL196638 IVE196629:IVH196638 JFA196629:JFD196638 JOW196629:JOZ196638 JYS196629:JYV196638 KIO196629:KIR196638 KSK196629:KSN196638 LCG196629:LCJ196638 LMC196629:LMF196638 LVY196629:LWB196638 MFU196629:MFX196638 MPQ196629:MPT196638 MZM196629:MZP196638 NJI196629:NJL196638 NTE196629:NTH196638 ODA196629:ODD196638 OMW196629:OMZ196638 OWS196629:OWV196638 PGO196629:PGR196638 PQK196629:PQN196638 QAG196629:QAJ196638 QKC196629:QKF196638 QTY196629:QUB196638 RDU196629:RDX196638 RNQ196629:RNT196638 RXM196629:RXP196638 SHI196629:SHL196638 SRE196629:SRH196638 TBA196629:TBD196638 TKW196629:TKZ196638 TUS196629:TUV196638 UEO196629:UER196638 UOK196629:UON196638 UYG196629:UYJ196638 VIC196629:VIF196638 VRY196629:VSB196638 WBU196629:WBX196638 WLQ196629:WLT196638 WVM196629:WVP196638 E262173:H262182 JA262165:JD262174 SW262165:SZ262174 ACS262165:ACV262174 AMO262165:AMR262174 AWK262165:AWN262174 BGG262165:BGJ262174 BQC262165:BQF262174 BZY262165:CAB262174 CJU262165:CJX262174 CTQ262165:CTT262174 DDM262165:DDP262174 DNI262165:DNL262174 DXE262165:DXH262174 EHA262165:EHD262174 EQW262165:EQZ262174 FAS262165:FAV262174 FKO262165:FKR262174 FUK262165:FUN262174 GEG262165:GEJ262174 GOC262165:GOF262174 GXY262165:GYB262174 HHU262165:HHX262174 HRQ262165:HRT262174 IBM262165:IBP262174 ILI262165:ILL262174 IVE262165:IVH262174 JFA262165:JFD262174 JOW262165:JOZ262174 JYS262165:JYV262174 KIO262165:KIR262174 KSK262165:KSN262174 LCG262165:LCJ262174 LMC262165:LMF262174 LVY262165:LWB262174 MFU262165:MFX262174 MPQ262165:MPT262174 MZM262165:MZP262174 NJI262165:NJL262174 NTE262165:NTH262174 ODA262165:ODD262174 OMW262165:OMZ262174 OWS262165:OWV262174 PGO262165:PGR262174 PQK262165:PQN262174 QAG262165:QAJ262174 QKC262165:QKF262174 QTY262165:QUB262174 RDU262165:RDX262174 RNQ262165:RNT262174 RXM262165:RXP262174 SHI262165:SHL262174 SRE262165:SRH262174 TBA262165:TBD262174 TKW262165:TKZ262174 TUS262165:TUV262174 UEO262165:UER262174 UOK262165:UON262174 UYG262165:UYJ262174 VIC262165:VIF262174 VRY262165:VSB262174 WBU262165:WBX262174 WLQ262165:WLT262174 WVM262165:WVP262174 E327709:H327718 JA327701:JD327710 SW327701:SZ327710 ACS327701:ACV327710 AMO327701:AMR327710 AWK327701:AWN327710 BGG327701:BGJ327710 BQC327701:BQF327710 BZY327701:CAB327710 CJU327701:CJX327710 CTQ327701:CTT327710 DDM327701:DDP327710 DNI327701:DNL327710 DXE327701:DXH327710 EHA327701:EHD327710 EQW327701:EQZ327710 FAS327701:FAV327710 FKO327701:FKR327710 FUK327701:FUN327710 GEG327701:GEJ327710 GOC327701:GOF327710 GXY327701:GYB327710 HHU327701:HHX327710 HRQ327701:HRT327710 IBM327701:IBP327710 ILI327701:ILL327710 IVE327701:IVH327710 JFA327701:JFD327710 JOW327701:JOZ327710 JYS327701:JYV327710 KIO327701:KIR327710 KSK327701:KSN327710 LCG327701:LCJ327710 LMC327701:LMF327710 LVY327701:LWB327710 MFU327701:MFX327710 MPQ327701:MPT327710 MZM327701:MZP327710 NJI327701:NJL327710 NTE327701:NTH327710 ODA327701:ODD327710 OMW327701:OMZ327710 OWS327701:OWV327710 PGO327701:PGR327710 PQK327701:PQN327710 QAG327701:QAJ327710 QKC327701:QKF327710 QTY327701:QUB327710 RDU327701:RDX327710 RNQ327701:RNT327710 RXM327701:RXP327710 SHI327701:SHL327710 SRE327701:SRH327710 TBA327701:TBD327710 TKW327701:TKZ327710 TUS327701:TUV327710 UEO327701:UER327710 UOK327701:UON327710 UYG327701:UYJ327710 VIC327701:VIF327710 VRY327701:VSB327710 WBU327701:WBX327710 WLQ327701:WLT327710 WVM327701:WVP327710 E393245:H393254 JA393237:JD393246 SW393237:SZ393246 ACS393237:ACV393246 AMO393237:AMR393246 AWK393237:AWN393246 BGG393237:BGJ393246 BQC393237:BQF393246 BZY393237:CAB393246 CJU393237:CJX393246 CTQ393237:CTT393246 DDM393237:DDP393246 DNI393237:DNL393246 DXE393237:DXH393246 EHA393237:EHD393246 EQW393237:EQZ393246 FAS393237:FAV393246 FKO393237:FKR393246 FUK393237:FUN393246 GEG393237:GEJ393246 GOC393237:GOF393246 GXY393237:GYB393246 HHU393237:HHX393246 HRQ393237:HRT393246 IBM393237:IBP393246 ILI393237:ILL393246 IVE393237:IVH393246 JFA393237:JFD393246 JOW393237:JOZ393246 JYS393237:JYV393246 KIO393237:KIR393246 KSK393237:KSN393246 LCG393237:LCJ393246 LMC393237:LMF393246 LVY393237:LWB393246 MFU393237:MFX393246 MPQ393237:MPT393246 MZM393237:MZP393246 NJI393237:NJL393246 NTE393237:NTH393246 ODA393237:ODD393246 OMW393237:OMZ393246 OWS393237:OWV393246 PGO393237:PGR393246 PQK393237:PQN393246 QAG393237:QAJ393246 QKC393237:QKF393246 QTY393237:QUB393246 RDU393237:RDX393246 RNQ393237:RNT393246 RXM393237:RXP393246 SHI393237:SHL393246 SRE393237:SRH393246 TBA393237:TBD393246 TKW393237:TKZ393246 TUS393237:TUV393246 UEO393237:UER393246 UOK393237:UON393246 UYG393237:UYJ393246 VIC393237:VIF393246 VRY393237:VSB393246 WBU393237:WBX393246 WLQ393237:WLT393246 WVM393237:WVP393246 E458781:H458790 JA458773:JD458782 SW458773:SZ458782 ACS458773:ACV458782 AMO458773:AMR458782 AWK458773:AWN458782 BGG458773:BGJ458782 BQC458773:BQF458782 BZY458773:CAB458782 CJU458773:CJX458782 CTQ458773:CTT458782 DDM458773:DDP458782 DNI458773:DNL458782 DXE458773:DXH458782 EHA458773:EHD458782 EQW458773:EQZ458782 FAS458773:FAV458782 FKO458773:FKR458782 FUK458773:FUN458782 GEG458773:GEJ458782 GOC458773:GOF458782 GXY458773:GYB458782 HHU458773:HHX458782 HRQ458773:HRT458782 IBM458773:IBP458782 ILI458773:ILL458782 IVE458773:IVH458782 JFA458773:JFD458782 JOW458773:JOZ458782 JYS458773:JYV458782 KIO458773:KIR458782 KSK458773:KSN458782 LCG458773:LCJ458782 LMC458773:LMF458782 LVY458773:LWB458782 MFU458773:MFX458782 MPQ458773:MPT458782 MZM458773:MZP458782 NJI458773:NJL458782 NTE458773:NTH458782 ODA458773:ODD458782 OMW458773:OMZ458782 OWS458773:OWV458782 PGO458773:PGR458782 PQK458773:PQN458782 QAG458773:QAJ458782 QKC458773:QKF458782 QTY458773:QUB458782 RDU458773:RDX458782 RNQ458773:RNT458782 RXM458773:RXP458782 SHI458773:SHL458782 SRE458773:SRH458782 TBA458773:TBD458782 TKW458773:TKZ458782 TUS458773:TUV458782 UEO458773:UER458782 UOK458773:UON458782 UYG458773:UYJ458782 VIC458773:VIF458782 VRY458773:VSB458782 WBU458773:WBX458782 WLQ458773:WLT458782 WVM458773:WVP458782 E524317:H524326 JA524309:JD524318 SW524309:SZ524318 ACS524309:ACV524318 AMO524309:AMR524318 AWK524309:AWN524318 BGG524309:BGJ524318 BQC524309:BQF524318 BZY524309:CAB524318 CJU524309:CJX524318 CTQ524309:CTT524318 DDM524309:DDP524318 DNI524309:DNL524318 DXE524309:DXH524318 EHA524309:EHD524318 EQW524309:EQZ524318 FAS524309:FAV524318 FKO524309:FKR524318 FUK524309:FUN524318 GEG524309:GEJ524318 GOC524309:GOF524318 GXY524309:GYB524318 HHU524309:HHX524318 HRQ524309:HRT524318 IBM524309:IBP524318 ILI524309:ILL524318 IVE524309:IVH524318 JFA524309:JFD524318 JOW524309:JOZ524318 JYS524309:JYV524318 KIO524309:KIR524318 KSK524309:KSN524318 LCG524309:LCJ524318 LMC524309:LMF524318 LVY524309:LWB524318 MFU524309:MFX524318 MPQ524309:MPT524318 MZM524309:MZP524318 NJI524309:NJL524318 NTE524309:NTH524318 ODA524309:ODD524318 OMW524309:OMZ524318 OWS524309:OWV524318 PGO524309:PGR524318 PQK524309:PQN524318 QAG524309:QAJ524318 QKC524309:QKF524318 QTY524309:QUB524318 RDU524309:RDX524318 RNQ524309:RNT524318 RXM524309:RXP524318 SHI524309:SHL524318 SRE524309:SRH524318 TBA524309:TBD524318 TKW524309:TKZ524318 TUS524309:TUV524318 UEO524309:UER524318 UOK524309:UON524318 UYG524309:UYJ524318 VIC524309:VIF524318 VRY524309:VSB524318 WBU524309:WBX524318 WLQ524309:WLT524318 WVM524309:WVP524318 E589853:H589862 JA589845:JD589854 SW589845:SZ589854 ACS589845:ACV589854 AMO589845:AMR589854 AWK589845:AWN589854 BGG589845:BGJ589854 BQC589845:BQF589854 BZY589845:CAB589854 CJU589845:CJX589854 CTQ589845:CTT589854 DDM589845:DDP589854 DNI589845:DNL589854 DXE589845:DXH589854 EHA589845:EHD589854 EQW589845:EQZ589854 FAS589845:FAV589854 FKO589845:FKR589854 FUK589845:FUN589854 GEG589845:GEJ589854 GOC589845:GOF589854 GXY589845:GYB589854 HHU589845:HHX589854 HRQ589845:HRT589854 IBM589845:IBP589854 ILI589845:ILL589854 IVE589845:IVH589854 JFA589845:JFD589854 JOW589845:JOZ589854 JYS589845:JYV589854 KIO589845:KIR589854 KSK589845:KSN589854 LCG589845:LCJ589854 LMC589845:LMF589854 LVY589845:LWB589854 MFU589845:MFX589854 MPQ589845:MPT589854 MZM589845:MZP589854 NJI589845:NJL589854 NTE589845:NTH589854 ODA589845:ODD589854 OMW589845:OMZ589854 OWS589845:OWV589854 PGO589845:PGR589854 PQK589845:PQN589854 QAG589845:QAJ589854 QKC589845:QKF589854 QTY589845:QUB589854 RDU589845:RDX589854 RNQ589845:RNT589854 RXM589845:RXP589854 SHI589845:SHL589854 SRE589845:SRH589854 TBA589845:TBD589854 TKW589845:TKZ589854 TUS589845:TUV589854 UEO589845:UER589854 UOK589845:UON589854 UYG589845:UYJ589854 VIC589845:VIF589854 VRY589845:VSB589854 WBU589845:WBX589854 WLQ589845:WLT589854 WVM589845:WVP589854 E655389:H655398 JA655381:JD655390 SW655381:SZ655390 ACS655381:ACV655390 AMO655381:AMR655390 AWK655381:AWN655390 BGG655381:BGJ655390 BQC655381:BQF655390 BZY655381:CAB655390 CJU655381:CJX655390 CTQ655381:CTT655390 DDM655381:DDP655390 DNI655381:DNL655390 DXE655381:DXH655390 EHA655381:EHD655390 EQW655381:EQZ655390 FAS655381:FAV655390 FKO655381:FKR655390 FUK655381:FUN655390 GEG655381:GEJ655390 GOC655381:GOF655390 GXY655381:GYB655390 HHU655381:HHX655390 HRQ655381:HRT655390 IBM655381:IBP655390 ILI655381:ILL655390 IVE655381:IVH655390 JFA655381:JFD655390 JOW655381:JOZ655390 JYS655381:JYV655390 KIO655381:KIR655390 KSK655381:KSN655390 LCG655381:LCJ655390 LMC655381:LMF655390 LVY655381:LWB655390 MFU655381:MFX655390 MPQ655381:MPT655390 MZM655381:MZP655390 NJI655381:NJL655390 NTE655381:NTH655390 ODA655381:ODD655390 OMW655381:OMZ655390 OWS655381:OWV655390 PGO655381:PGR655390 PQK655381:PQN655390 QAG655381:QAJ655390 QKC655381:QKF655390 QTY655381:QUB655390 RDU655381:RDX655390 RNQ655381:RNT655390 RXM655381:RXP655390 SHI655381:SHL655390 SRE655381:SRH655390 TBA655381:TBD655390 TKW655381:TKZ655390 TUS655381:TUV655390 UEO655381:UER655390 UOK655381:UON655390 UYG655381:UYJ655390 VIC655381:VIF655390 VRY655381:VSB655390 WBU655381:WBX655390 WLQ655381:WLT655390 WVM655381:WVP655390 E720925:H720934 JA720917:JD720926 SW720917:SZ720926 ACS720917:ACV720926 AMO720917:AMR720926 AWK720917:AWN720926 BGG720917:BGJ720926 BQC720917:BQF720926 BZY720917:CAB720926 CJU720917:CJX720926 CTQ720917:CTT720926 DDM720917:DDP720926 DNI720917:DNL720926 DXE720917:DXH720926 EHA720917:EHD720926 EQW720917:EQZ720926 FAS720917:FAV720926 FKO720917:FKR720926 FUK720917:FUN720926 GEG720917:GEJ720926 GOC720917:GOF720926 GXY720917:GYB720926 HHU720917:HHX720926 HRQ720917:HRT720926 IBM720917:IBP720926 ILI720917:ILL720926 IVE720917:IVH720926 JFA720917:JFD720926 JOW720917:JOZ720926 JYS720917:JYV720926 KIO720917:KIR720926 KSK720917:KSN720926 LCG720917:LCJ720926 LMC720917:LMF720926 LVY720917:LWB720926 MFU720917:MFX720926 MPQ720917:MPT720926 MZM720917:MZP720926 NJI720917:NJL720926 NTE720917:NTH720926 ODA720917:ODD720926 OMW720917:OMZ720926 OWS720917:OWV720926 PGO720917:PGR720926 PQK720917:PQN720926 QAG720917:QAJ720926 QKC720917:QKF720926 QTY720917:QUB720926 RDU720917:RDX720926 RNQ720917:RNT720926 RXM720917:RXP720926 SHI720917:SHL720926 SRE720917:SRH720926 TBA720917:TBD720926 TKW720917:TKZ720926 TUS720917:TUV720926 UEO720917:UER720926 UOK720917:UON720926 UYG720917:UYJ720926 VIC720917:VIF720926 VRY720917:VSB720926 WBU720917:WBX720926 WLQ720917:WLT720926 WVM720917:WVP720926 E786461:H786470 JA786453:JD786462 SW786453:SZ786462 ACS786453:ACV786462 AMO786453:AMR786462 AWK786453:AWN786462 BGG786453:BGJ786462 BQC786453:BQF786462 BZY786453:CAB786462 CJU786453:CJX786462 CTQ786453:CTT786462 DDM786453:DDP786462 DNI786453:DNL786462 DXE786453:DXH786462 EHA786453:EHD786462 EQW786453:EQZ786462 FAS786453:FAV786462 FKO786453:FKR786462 FUK786453:FUN786462 GEG786453:GEJ786462 GOC786453:GOF786462 GXY786453:GYB786462 HHU786453:HHX786462 HRQ786453:HRT786462 IBM786453:IBP786462 ILI786453:ILL786462 IVE786453:IVH786462 JFA786453:JFD786462 JOW786453:JOZ786462 JYS786453:JYV786462 KIO786453:KIR786462 KSK786453:KSN786462 LCG786453:LCJ786462 LMC786453:LMF786462 LVY786453:LWB786462 MFU786453:MFX786462 MPQ786453:MPT786462 MZM786453:MZP786462 NJI786453:NJL786462 NTE786453:NTH786462 ODA786453:ODD786462 OMW786453:OMZ786462 OWS786453:OWV786462 PGO786453:PGR786462 PQK786453:PQN786462 QAG786453:QAJ786462 QKC786453:QKF786462 QTY786453:QUB786462 RDU786453:RDX786462 RNQ786453:RNT786462 RXM786453:RXP786462 SHI786453:SHL786462 SRE786453:SRH786462 TBA786453:TBD786462 TKW786453:TKZ786462 TUS786453:TUV786462 UEO786453:UER786462 UOK786453:UON786462 UYG786453:UYJ786462 VIC786453:VIF786462 VRY786453:VSB786462 WBU786453:WBX786462 WLQ786453:WLT786462 WVM786453:WVP786462 E851997:H852006 JA851989:JD851998 SW851989:SZ851998 ACS851989:ACV851998 AMO851989:AMR851998 AWK851989:AWN851998 BGG851989:BGJ851998 BQC851989:BQF851998 BZY851989:CAB851998 CJU851989:CJX851998 CTQ851989:CTT851998 DDM851989:DDP851998 DNI851989:DNL851998 DXE851989:DXH851998 EHA851989:EHD851998 EQW851989:EQZ851998 FAS851989:FAV851998 FKO851989:FKR851998 FUK851989:FUN851998 GEG851989:GEJ851998 GOC851989:GOF851998 GXY851989:GYB851998 HHU851989:HHX851998 HRQ851989:HRT851998 IBM851989:IBP851998 ILI851989:ILL851998 IVE851989:IVH851998 JFA851989:JFD851998 JOW851989:JOZ851998 JYS851989:JYV851998 KIO851989:KIR851998 KSK851989:KSN851998 LCG851989:LCJ851998 LMC851989:LMF851998 LVY851989:LWB851998 MFU851989:MFX851998 MPQ851989:MPT851998 MZM851989:MZP851998 NJI851989:NJL851998 NTE851989:NTH851998 ODA851989:ODD851998 OMW851989:OMZ851998 OWS851989:OWV851998 PGO851989:PGR851998 PQK851989:PQN851998 QAG851989:QAJ851998 QKC851989:QKF851998 QTY851989:QUB851998 RDU851989:RDX851998 RNQ851989:RNT851998 RXM851989:RXP851998 SHI851989:SHL851998 SRE851989:SRH851998 TBA851989:TBD851998 TKW851989:TKZ851998 TUS851989:TUV851998 UEO851989:UER851998 UOK851989:UON851998 UYG851989:UYJ851998 VIC851989:VIF851998 VRY851989:VSB851998 WBU851989:WBX851998 WLQ851989:WLT851998 WVM851989:WVP851998 E917533:H917542 JA917525:JD917534 SW917525:SZ917534 ACS917525:ACV917534 AMO917525:AMR917534 AWK917525:AWN917534 BGG917525:BGJ917534 BQC917525:BQF917534 BZY917525:CAB917534 CJU917525:CJX917534 CTQ917525:CTT917534 DDM917525:DDP917534 DNI917525:DNL917534 DXE917525:DXH917534 EHA917525:EHD917534 EQW917525:EQZ917534 FAS917525:FAV917534 FKO917525:FKR917534 FUK917525:FUN917534 GEG917525:GEJ917534 GOC917525:GOF917534 GXY917525:GYB917534 HHU917525:HHX917534 HRQ917525:HRT917534 IBM917525:IBP917534 ILI917525:ILL917534 IVE917525:IVH917534 JFA917525:JFD917534 JOW917525:JOZ917534 JYS917525:JYV917534 KIO917525:KIR917534 KSK917525:KSN917534 LCG917525:LCJ917534 LMC917525:LMF917534 LVY917525:LWB917534 MFU917525:MFX917534 MPQ917525:MPT917534 MZM917525:MZP917534 NJI917525:NJL917534 NTE917525:NTH917534 ODA917525:ODD917534 OMW917525:OMZ917534 OWS917525:OWV917534 PGO917525:PGR917534 PQK917525:PQN917534 QAG917525:QAJ917534 QKC917525:QKF917534 QTY917525:QUB917534 RDU917525:RDX917534 RNQ917525:RNT917534 RXM917525:RXP917534 SHI917525:SHL917534 SRE917525:SRH917534 TBA917525:TBD917534 TKW917525:TKZ917534 TUS917525:TUV917534 UEO917525:UER917534 UOK917525:UON917534 UYG917525:UYJ917534 VIC917525:VIF917534 VRY917525:VSB917534 WBU917525:WBX917534 WLQ917525:WLT917534 WVM917525:WVP917534 E983069:H983078 JA983061:JD983070 SW983061:SZ983070 ACS983061:ACV983070 AMO983061:AMR983070 AWK983061:AWN983070 BGG983061:BGJ983070 BQC983061:BQF983070 BZY983061:CAB983070 CJU983061:CJX983070 CTQ983061:CTT983070 DDM983061:DDP983070 DNI983061:DNL983070 DXE983061:DXH983070 EHA983061:EHD983070 EQW983061:EQZ983070 FAS983061:FAV983070 FKO983061:FKR983070 FUK983061:FUN983070 GEG983061:GEJ983070 GOC983061:GOF983070 GXY983061:GYB983070 HHU983061:HHX983070 HRQ983061:HRT983070 IBM983061:IBP983070 ILI983061:ILL983070 IVE983061:IVH983070 JFA983061:JFD983070 JOW983061:JOZ983070 JYS983061:JYV983070 KIO983061:KIR983070 KSK983061:KSN983070 LCG983061:LCJ983070 LMC983061:LMF983070 LVY983061:LWB983070 MFU983061:MFX983070 MPQ983061:MPT983070 MZM983061:MZP983070 NJI983061:NJL983070 NTE983061:NTH983070 ODA983061:ODD983070 OMW983061:OMZ983070 OWS983061:OWV983070 PGO983061:PGR983070 PQK983061:PQN983070 QAG983061:QAJ983070 QKC983061:QKF983070 QTY983061:QUB983070 RDU983061:RDX983070 RNQ983061:RNT983070 RXM983061:RXP983070 SHI983061:SHL983070 SRE983061:SRH983070 TBA983061:TBD983070 TKW983061:TKZ983070 TUS983061:TUV983070 UEO983061:UER983070 UOK983061:UON983070 UYG983061:UYJ983070 VIC983061:VIF983070 VRY983061:VSB983070 WBU983061:WBX983070 WLQ983061:WLT983070 WVM983061:WVP983070">
      <formula1>$F$103:$F$105</formula1>
    </dataValidation>
    <dataValidation type="list" allowBlank="1" showInputMessage="1" showErrorMessage="1" sqref="G14:G23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50:G65559 JC65542:JC65551 SY65542:SY65551 ACU65542:ACU65551 AMQ65542:AMQ65551 AWM65542:AWM65551 BGI65542:BGI65551 BQE65542:BQE65551 CAA65542:CAA65551 CJW65542:CJW65551 CTS65542:CTS65551 DDO65542:DDO65551 DNK65542:DNK65551 DXG65542:DXG65551 EHC65542:EHC65551 EQY65542:EQY65551 FAU65542:FAU65551 FKQ65542:FKQ65551 FUM65542:FUM65551 GEI65542:GEI65551 GOE65542:GOE65551 GYA65542:GYA65551 HHW65542:HHW65551 HRS65542:HRS65551 IBO65542:IBO65551 ILK65542:ILK65551 IVG65542:IVG65551 JFC65542:JFC65551 JOY65542:JOY65551 JYU65542:JYU65551 KIQ65542:KIQ65551 KSM65542:KSM65551 LCI65542:LCI65551 LME65542:LME65551 LWA65542:LWA65551 MFW65542:MFW65551 MPS65542:MPS65551 MZO65542:MZO65551 NJK65542:NJK65551 NTG65542:NTG65551 ODC65542:ODC65551 OMY65542:OMY65551 OWU65542:OWU65551 PGQ65542:PGQ65551 PQM65542:PQM65551 QAI65542:QAI65551 QKE65542:QKE65551 QUA65542:QUA65551 RDW65542:RDW65551 RNS65542:RNS65551 RXO65542:RXO65551 SHK65542:SHK65551 SRG65542:SRG65551 TBC65542:TBC65551 TKY65542:TKY65551 TUU65542:TUU65551 UEQ65542:UEQ65551 UOM65542:UOM65551 UYI65542:UYI65551 VIE65542:VIE65551 VSA65542:VSA65551 WBW65542:WBW65551 WLS65542:WLS65551 WVO65542:WVO65551 G131086:G131095 JC131078:JC131087 SY131078:SY131087 ACU131078:ACU131087 AMQ131078:AMQ131087 AWM131078:AWM131087 BGI131078:BGI131087 BQE131078:BQE131087 CAA131078:CAA131087 CJW131078:CJW131087 CTS131078:CTS131087 DDO131078:DDO131087 DNK131078:DNK131087 DXG131078:DXG131087 EHC131078:EHC131087 EQY131078:EQY131087 FAU131078:FAU131087 FKQ131078:FKQ131087 FUM131078:FUM131087 GEI131078:GEI131087 GOE131078:GOE131087 GYA131078:GYA131087 HHW131078:HHW131087 HRS131078:HRS131087 IBO131078:IBO131087 ILK131078:ILK131087 IVG131078:IVG131087 JFC131078:JFC131087 JOY131078:JOY131087 JYU131078:JYU131087 KIQ131078:KIQ131087 KSM131078:KSM131087 LCI131078:LCI131087 LME131078:LME131087 LWA131078:LWA131087 MFW131078:MFW131087 MPS131078:MPS131087 MZO131078:MZO131087 NJK131078:NJK131087 NTG131078:NTG131087 ODC131078:ODC131087 OMY131078:OMY131087 OWU131078:OWU131087 PGQ131078:PGQ131087 PQM131078:PQM131087 QAI131078:QAI131087 QKE131078:QKE131087 QUA131078:QUA131087 RDW131078:RDW131087 RNS131078:RNS131087 RXO131078:RXO131087 SHK131078:SHK131087 SRG131078:SRG131087 TBC131078:TBC131087 TKY131078:TKY131087 TUU131078:TUU131087 UEQ131078:UEQ131087 UOM131078:UOM131087 UYI131078:UYI131087 VIE131078:VIE131087 VSA131078:VSA131087 WBW131078:WBW131087 WLS131078:WLS131087 WVO131078:WVO131087 G196622:G196631 JC196614:JC196623 SY196614:SY196623 ACU196614:ACU196623 AMQ196614:AMQ196623 AWM196614:AWM196623 BGI196614:BGI196623 BQE196614:BQE196623 CAA196614:CAA196623 CJW196614:CJW196623 CTS196614:CTS196623 DDO196614:DDO196623 DNK196614:DNK196623 DXG196614:DXG196623 EHC196614:EHC196623 EQY196614:EQY196623 FAU196614:FAU196623 FKQ196614:FKQ196623 FUM196614:FUM196623 GEI196614:GEI196623 GOE196614:GOE196623 GYA196614:GYA196623 HHW196614:HHW196623 HRS196614:HRS196623 IBO196614:IBO196623 ILK196614:ILK196623 IVG196614:IVG196623 JFC196614:JFC196623 JOY196614:JOY196623 JYU196614:JYU196623 KIQ196614:KIQ196623 KSM196614:KSM196623 LCI196614:LCI196623 LME196614:LME196623 LWA196614:LWA196623 MFW196614:MFW196623 MPS196614:MPS196623 MZO196614:MZO196623 NJK196614:NJK196623 NTG196614:NTG196623 ODC196614:ODC196623 OMY196614:OMY196623 OWU196614:OWU196623 PGQ196614:PGQ196623 PQM196614:PQM196623 QAI196614:QAI196623 QKE196614:QKE196623 QUA196614:QUA196623 RDW196614:RDW196623 RNS196614:RNS196623 RXO196614:RXO196623 SHK196614:SHK196623 SRG196614:SRG196623 TBC196614:TBC196623 TKY196614:TKY196623 TUU196614:TUU196623 UEQ196614:UEQ196623 UOM196614:UOM196623 UYI196614:UYI196623 VIE196614:VIE196623 VSA196614:VSA196623 WBW196614:WBW196623 WLS196614:WLS196623 WVO196614:WVO196623 G262158:G262167 JC262150:JC262159 SY262150:SY262159 ACU262150:ACU262159 AMQ262150:AMQ262159 AWM262150:AWM262159 BGI262150:BGI262159 BQE262150:BQE262159 CAA262150:CAA262159 CJW262150:CJW262159 CTS262150:CTS262159 DDO262150:DDO262159 DNK262150:DNK262159 DXG262150:DXG262159 EHC262150:EHC262159 EQY262150:EQY262159 FAU262150:FAU262159 FKQ262150:FKQ262159 FUM262150:FUM262159 GEI262150:GEI262159 GOE262150:GOE262159 GYA262150:GYA262159 HHW262150:HHW262159 HRS262150:HRS262159 IBO262150:IBO262159 ILK262150:ILK262159 IVG262150:IVG262159 JFC262150:JFC262159 JOY262150:JOY262159 JYU262150:JYU262159 KIQ262150:KIQ262159 KSM262150:KSM262159 LCI262150:LCI262159 LME262150:LME262159 LWA262150:LWA262159 MFW262150:MFW262159 MPS262150:MPS262159 MZO262150:MZO262159 NJK262150:NJK262159 NTG262150:NTG262159 ODC262150:ODC262159 OMY262150:OMY262159 OWU262150:OWU262159 PGQ262150:PGQ262159 PQM262150:PQM262159 QAI262150:QAI262159 QKE262150:QKE262159 QUA262150:QUA262159 RDW262150:RDW262159 RNS262150:RNS262159 RXO262150:RXO262159 SHK262150:SHK262159 SRG262150:SRG262159 TBC262150:TBC262159 TKY262150:TKY262159 TUU262150:TUU262159 UEQ262150:UEQ262159 UOM262150:UOM262159 UYI262150:UYI262159 VIE262150:VIE262159 VSA262150:VSA262159 WBW262150:WBW262159 WLS262150:WLS262159 WVO262150:WVO262159 G327694:G327703 JC327686:JC327695 SY327686:SY327695 ACU327686:ACU327695 AMQ327686:AMQ327695 AWM327686:AWM327695 BGI327686:BGI327695 BQE327686:BQE327695 CAA327686:CAA327695 CJW327686:CJW327695 CTS327686:CTS327695 DDO327686:DDO327695 DNK327686:DNK327695 DXG327686:DXG327695 EHC327686:EHC327695 EQY327686:EQY327695 FAU327686:FAU327695 FKQ327686:FKQ327695 FUM327686:FUM327695 GEI327686:GEI327695 GOE327686:GOE327695 GYA327686:GYA327695 HHW327686:HHW327695 HRS327686:HRS327695 IBO327686:IBO327695 ILK327686:ILK327695 IVG327686:IVG327695 JFC327686:JFC327695 JOY327686:JOY327695 JYU327686:JYU327695 KIQ327686:KIQ327695 KSM327686:KSM327695 LCI327686:LCI327695 LME327686:LME327695 LWA327686:LWA327695 MFW327686:MFW327695 MPS327686:MPS327695 MZO327686:MZO327695 NJK327686:NJK327695 NTG327686:NTG327695 ODC327686:ODC327695 OMY327686:OMY327695 OWU327686:OWU327695 PGQ327686:PGQ327695 PQM327686:PQM327695 QAI327686:QAI327695 QKE327686:QKE327695 QUA327686:QUA327695 RDW327686:RDW327695 RNS327686:RNS327695 RXO327686:RXO327695 SHK327686:SHK327695 SRG327686:SRG327695 TBC327686:TBC327695 TKY327686:TKY327695 TUU327686:TUU327695 UEQ327686:UEQ327695 UOM327686:UOM327695 UYI327686:UYI327695 VIE327686:VIE327695 VSA327686:VSA327695 WBW327686:WBW327695 WLS327686:WLS327695 WVO327686:WVO327695 G393230:G393239 JC393222:JC393231 SY393222:SY393231 ACU393222:ACU393231 AMQ393222:AMQ393231 AWM393222:AWM393231 BGI393222:BGI393231 BQE393222:BQE393231 CAA393222:CAA393231 CJW393222:CJW393231 CTS393222:CTS393231 DDO393222:DDO393231 DNK393222:DNK393231 DXG393222:DXG393231 EHC393222:EHC393231 EQY393222:EQY393231 FAU393222:FAU393231 FKQ393222:FKQ393231 FUM393222:FUM393231 GEI393222:GEI393231 GOE393222:GOE393231 GYA393222:GYA393231 HHW393222:HHW393231 HRS393222:HRS393231 IBO393222:IBO393231 ILK393222:ILK393231 IVG393222:IVG393231 JFC393222:JFC393231 JOY393222:JOY393231 JYU393222:JYU393231 KIQ393222:KIQ393231 KSM393222:KSM393231 LCI393222:LCI393231 LME393222:LME393231 LWA393222:LWA393231 MFW393222:MFW393231 MPS393222:MPS393231 MZO393222:MZO393231 NJK393222:NJK393231 NTG393222:NTG393231 ODC393222:ODC393231 OMY393222:OMY393231 OWU393222:OWU393231 PGQ393222:PGQ393231 PQM393222:PQM393231 QAI393222:QAI393231 QKE393222:QKE393231 QUA393222:QUA393231 RDW393222:RDW393231 RNS393222:RNS393231 RXO393222:RXO393231 SHK393222:SHK393231 SRG393222:SRG393231 TBC393222:TBC393231 TKY393222:TKY393231 TUU393222:TUU393231 UEQ393222:UEQ393231 UOM393222:UOM393231 UYI393222:UYI393231 VIE393222:VIE393231 VSA393222:VSA393231 WBW393222:WBW393231 WLS393222:WLS393231 WVO393222:WVO393231 G458766:G458775 JC458758:JC458767 SY458758:SY458767 ACU458758:ACU458767 AMQ458758:AMQ458767 AWM458758:AWM458767 BGI458758:BGI458767 BQE458758:BQE458767 CAA458758:CAA458767 CJW458758:CJW458767 CTS458758:CTS458767 DDO458758:DDO458767 DNK458758:DNK458767 DXG458758:DXG458767 EHC458758:EHC458767 EQY458758:EQY458767 FAU458758:FAU458767 FKQ458758:FKQ458767 FUM458758:FUM458767 GEI458758:GEI458767 GOE458758:GOE458767 GYA458758:GYA458767 HHW458758:HHW458767 HRS458758:HRS458767 IBO458758:IBO458767 ILK458758:ILK458767 IVG458758:IVG458767 JFC458758:JFC458767 JOY458758:JOY458767 JYU458758:JYU458767 KIQ458758:KIQ458767 KSM458758:KSM458767 LCI458758:LCI458767 LME458758:LME458767 LWA458758:LWA458767 MFW458758:MFW458767 MPS458758:MPS458767 MZO458758:MZO458767 NJK458758:NJK458767 NTG458758:NTG458767 ODC458758:ODC458767 OMY458758:OMY458767 OWU458758:OWU458767 PGQ458758:PGQ458767 PQM458758:PQM458767 QAI458758:QAI458767 QKE458758:QKE458767 QUA458758:QUA458767 RDW458758:RDW458767 RNS458758:RNS458767 RXO458758:RXO458767 SHK458758:SHK458767 SRG458758:SRG458767 TBC458758:TBC458767 TKY458758:TKY458767 TUU458758:TUU458767 UEQ458758:UEQ458767 UOM458758:UOM458767 UYI458758:UYI458767 VIE458758:VIE458767 VSA458758:VSA458767 WBW458758:WBW458767 WLS458758:WLS458767 WVO458758:WVO458767 G524302:G524311 JC524294:JC524303 SY524294:SY524303 ACU524294:ACU524303 AMQ524294:AMQ524303 AWM524294:AWM524303 BGI524294:BGI524303 BQE524294:BQE524303 CAA524294:CAA524303 CJW524294:CJW524303 CTS524294:CTS524303 DDO524294:DDO524303 DNK524294:DNK524303 DXG524294:DXG524303 EHC524294:EHC524303 EQY524294:EQY524303 FAU524294:FAU524303 FKQ524294:FKQ524303 FUM524294:FUM524303 GEI524294:GEI524303 GOE524294:GOE524303 GYA524294:GYA524303 HHW524294:HHW524303 HRS524294:HRS524303 IBO524294:IBO524303 ILK524294:ILK524303 IVG524294:IVG524303 JFC524294:JFC524303 JOY524294:JOY524303 JYU524294:JYU524303 KIQ524294:KIQ524303 KSM524294:KSM524303 LCI524294:LCI524303 LME524294:LME524303 LWA524294:LWA524303 MFW524294:MFW524303 MPS524294:MPS524303 MZO524294:MZO524303 NJK524294:NJK524303 NTG524294:NTG524303 ODC524294:ODC524303 OMY524294:OMY524303 OWU524294:OWU524303 PGQ524294:PGQ524303 PQM524294:PQM524303 QAI524294:QAI524303 QKE524294:QKE524303 QUA524294:QUA524303 RDW524294:RDW524303 RNS524294:RNS524303 RXO524294:RXO524303 SHK524294:SHK524303 SRG524294:SRG524303 TBC524294:TBC524303 TKY524294:TKY524303 TUU524294:TUU524303 UEQ524294:UEQ524303 UOM524294:UOM524303 UYI524294:UYI524303 VIE524294:VIE524303 VSA524294:VSA524303 WBW524294:WBW524303 WLS524294:WLS524303 WVO524294:WVO524303 G589838:G589847 JC589830:JC589839 SY589830:SY589839 ACU589830:ACU589839 AMQ589830:AMQ589839 AWM589830:AWM589839 BGI589830:BGI589839 BQE589830:BQE589839 CAA589830:CAA589839 CJW589830:CJW589839 CTS589830:CTS589839 DDO589830:DDO589839 DNK589830:DNK589839 DXG589830:DXG589839 EHC589830:EHC589839 EQY589830:EQY589839 FAU589830:FAU589839 FKQ589830:FKQ589839 FUM589830:FUM589839 GEI589830:GEI589839 GOE589830:GOE589839 GYA589830:GYA589839 HHW589830:HHW589839 HRS589830:HRS589839 IBO589830:IBO589839 ILK589830:ILK589839 IVG589830:IVG589839 JFC589830:JFC589839 JOY589830:JOY589839 JYU589830:JYU589839 KIQ589830:KIQ589839 KSM589830:KSM589839 LCI589830:LCI589839 LME589830:LME589839 LWA589830:LWA589839 MFW589830:MFW589839 MPS589830:MPS589839 MZO589830:MZO589839 NJK589830:NJK589839 NTG589830:NTG589839 ODC589830:ODC589839 OMY589830:OMY589839 OWU589830:OWU589839 PGQ589830:PGQ589839 PQM589830:PQM589839 QAI589830:QAI589839 QKE589830:QKE589839 QUA589830:QUA589839 RDW589830:RDW589839 RNS589830:RNS589839 RXO589830:RXO589839 SHK589830:SHK589839 SRG589830:SRG589839 TBC589830:TBC589839 TKY589830:TKY589839 TUU589830:TUU589839 UEQ589830:UEQ589839 UOM589830:UOM589839 UYI589830:UYI589839 VIE589830:VIE589839 VSA589830:VSA589839 WBW589830:WBW589839 WLS589830:WLS589839 WVO589830:WVO589839 G655374:G655383 JC655366:JC655375 SY655366:SY655375 ACU655366:ACU655375 AMQ655366:AMQ655375 AWM655366:AWM655375 BGI655366:BGI655375 BQE655366:BQE655375 CAA655366:CAA655375 CJW655366:CJW655375 CTS655366:CTS655375 DDO655366:DDO655375 DNK655366:DNK655375 DXG655366:DXG655375 EHC655366:EHC655375 EQY655366:EQY655375 FAU655366:FAU655375 FKQ655366:FKQ655375 FUM655366:FUM655375 GEI655366:GEI655375 GOE655366:GOE655375 GYA655366:GYA655375 HHW655366:HHW655375 HRS655366:HRS655375 IBO655366:IBO655375 ILK655366:ILK655375 IVG655366:IVG655375 JFC655366:JFC655375 JOY655366:JOY655375 JYU655366:JYU655375 KIQ655366:KIQ655375 KSM655366:KSM655375 LCI655366:LCI655375 LME655366:LME655375 LWA655366:LWA655375 MFW655366:MFW655375 MPS655366:MPS655375 MZO655366:MZO655375 NJK655366:NJK655375 NTG655366:NTG655375 ODC655366:ODC655375 OMY655366:OMY655375 OWU655366:OWU655375 PGQ655366:PGQ655375 PQM655366:PQM655375 QAI655366:QAI655375 QKE655366:QKE655375 QUA655366:QUA655375 RDW655366:RDW655375 RNS655366:RNS655375 RXO655366:RXO655375 SHK655366:SHK655375 SRG655366:SRG655375 TBC655366:TBC655375 TKY655366:TKY655375 TUU655366:TUU655375 UEQ655366:UEQ655375 UOM655366:UOM655375 UYI655366:UYI655375 VIE655366:VIE655375 VSA655366:VSA655375 WBW655366:WBW655375 WLS655366:WLS655375 WVO655366:WVO655375 G720910:G720919 JC720902:JC720911 SY720902:SY720911 ACU720902:ACU720911 AMQ720902:AMQ720911 AWM720902:AWM720911 BGI720902:BGI720911 BQE720902:BQE720911 CAA720902:CAA720911 CJW720902:CJW720911 CTS720902:CTS720911 DDO720902:DDO720911 DNK720902:DNK720911 DXG720902:DXG720911 EHC720902:EHC720911 EQY720902:EQY720911 FAU720902:FAU720911 FKQ720902:FKQ720911 FUM720902:FUM720911 GEI720902:GEI720911 GOE720902:GOE720911 GYA720902:GYA720911 HHW720902:HHW720911 HRS720902:HRS720911 IBO720902:IBO720911 ILK720902:ILK720911 IVG720902:IVG720911 JFC720902:JFC720911 JOY720902:JOY720911 JYU720902:JYU720911 KIQ720902:KIQ720911 KSM720902:KSM720911 LCI720902:LCI720911 LME720902:LME720911 LWA720902:LWA720911 MFW720902:MFW720911 MPS720902:MPS720911 MZO720902:MZO720911 NJK720902:NJK720911 NTG720902:NTG720911 ODC720902:ODC720911 OMY720902:OMY720911 OWU720902:OWU720911 PGQ720902:PGQ720911 PQM720902:PQM720911 QAI720902:QAI720911 QKE720902:QKE720911 QUA720902:QUA720911 RDW720902:RDW720911 RNS720902:RNS720911 RXO720902:RXO720911 SHK720902:SHK720911 SRG720902:SRG720911 TBC720902:TBC720911 TKY720902:TKY720911 TUU720902:TUU720911 UEQ720902:UEQ720911 UOM720902:UOM720911 UYI720902:UYI720911 VIE720902:VIE720911 VSA720902:VSA720911 WBW720902:WBW720911 WLS720902:WLS720911 WVO720902:WVO720911 G786446:G786455 JC786438:JC786447 SY786438:SY786447 ACU786438:ACU786447 AMQ786438:AMQ786447 AWM786438:AWM786447 BGI786438:BGI786447 BQE786438:BQE786447 CAA786438:CAA786447 CJW786438:CJW786447 CTS786438:CTS786447 DDO786438:DDO786447 DNK786438:DNK786447 DXG786438:DXG786447 EHC786438:EHC786447 EQY786438:EQY786447 FAU786438:FAU786447 FKQ786438:FKQ786447 FUM786438:FUM786447 GEI786438:GEI786447 GOE786438:GOE786447 GYA786438:GYA786447 HHW786438:HHW786447 HRS786438:HRS786447 IBO786438:IBO786447 ILK786438:ILK786447 IVG786438:IVG786447 JFC786438:JFC786447 JOY786438:JOY786447 JYU786438:JYU786447 KIQ786438:KIQ786447 KSM786438:KSM786447 LCI786438:LCI786447 LME786438:LME786447 LWA786438:LWA786447 MFW786438:MFW786447 MPS786438:MPS786447 MZO786438:MZO786447 NJK786438:NJK786447 NTG786438:NTG786447 ODC786438:ODC786447 OMY786438:OMY786447 OWU786438:OWU786447 PGQ786438:PGQ786447 PQM786438:PQM786447 QAI786438:QAI786447 QKE786438:QKE786447 QUA786438:QUA786447 RDW786438:RDW786447 RNS786438:RNS786447 RXO786438:RXO786447 SHK786438:SHK786447 SRG786438:SRG786447 TBC786438:TBC786447 TKY786438:TKY786447 TUU786438:TUU786447 UEQ786438:UEQ786447 UOM786438:UOM786447 UYI786438:UYI786447 VIE786438:VIE786447 VSA786438:VSA786447 WBW786438:WBW786447 WLS786438:WLS786447 WVO786438:WVO786447 G851982:G851991 JC851974:JC851983 SY851974:SY851983 ACU851974:ACU851983 AMQ851974:AMQ851983 AWM851974:AWM851983 BGI851974:BGI851983 BQE851974:BQE851983 CAA851974:CAA851983 CJW851974:CJW851983 CTS851974:CTS851983 DDO851974:DDO851983 DNK851974:DNK851983 DXG851974:DXG851983 EHC851974:EHC851983 EQY851974:EQY851983 FAU851974:FAU851983 FKQ851974:FKQ851983 FUM851974:FUM851983 GEI851974:GEI851983 GOE851974:GOE851983 GYA851974:GYA851983 HHW851974:HHW851983 HRS851974:HRS851983 IBO851974:IBO851983 ILK851974:ILK851983 IVG851974:IVG851983 JFC851974:JFC851983 JOY851974:JOY851983 JYU851974:JYU851983 KIQ851974:KIQ851983 KSM851974:KSM851983 LCI851974:LCI851983 LME851974:LME851983 LWA851974:LWA851983 MFW851974:MFW851983 MPS851974:MPS851983 MZO851974:MZO851983 NJK851974:NJK851983 NTG851974:NTG851983 ODC851974:ODC851983 OMY851974:OMY851983 OWU851974:OWU851983 PGQ851974:PGQ851983 PQM851974:PQM851983 QAI851974:QAI851983 QKE851974:QKE851983 QUA851974:QUA851983 RDW851974:RDW851983 RNS851974:RNS851983 RXO851974:RXO851983 SHK851974:SHK851983 SRG851974:SRG851983 TBC851974:TBC851983 TKY851974:TKY851983 TUU851974:TUU851983 UEQ851974:UEQ851983 UOM851974:UOM851983 UYI851974:UYI851983 VIE851974:VIE851983 VSA851974:VSA851983 WBW851974:WBW851983 WLS851974:WLS851983 WVO851974:WVO851983 G917518:G917527 JC917510:JC917519 SY917510:SY917519 ACU917510:ACU917519 AMQ917510:AMQ917519 AWM917510:AWM917519 BGI917510:BGI917519 BQE917510:BQE917519 CAA917510:CAA917519 CJW917510:CJW917519 CTS917510:CTS917519 DDO917510:DDO917519 DNK917510:DNK917519 DXG917510:DXG917519 EHC917510:EHC917519 EQY917510:EQY917519 FAU917510:FAU917519 FKQ917510:FKQ917519 FUM917510:FUM917519 GEI917510:GEI917519 GOE917510:GOE917519 GYA917510:GYA917519 HHW917510:HHW917519 HRS917510:HRS917519 IBO917510:IBO917519 ILK917510:ILK917519 IVG917510:IVG917519 JFC917510:JFC917519 JOY917510:JOY917519 JYU917510:JYU917519 KIQ917510:KIQ917519 KSM917510:KSM917519 LCI917510:LCI917519 LME917510:LME917519 LWA917510:LWA917519 MFW917510:MFW917519 MPS917510:MPS917519 MZO917510:MZO917519 NJK917510:NJK917519 NTG917510:NTG917519 ODC917510:ODC917519 OMY917510:OMY917519 OWU917510:OWU917519 PGQ917510:PGQ917519 PQM917510:PQM917519 QAI917510:QAI917519 QKE917510:QKE917519 QUA917510:QUA917519 RDW917510:RDW917519 RNS917510:RNS917519 RXO917510:RXO917519 SHK917510:SHK917519 SRG917510:SRG917519 TBC917510:TBC917519 TKY917510:TKY917519 TUU917510:TUU917519 UEQ917510:UEQ917519 UOM917510:UOM917519 UYI917510:UYI917519 VIE917510:VIE917519 VSA917510:VSA917519 WBW917510:WBW917519 WLS917510:WLS917519 WVO917510:WVO917519 G983054:G983063 JC983046:JC983055 SY983046:SY983055 ACU983046:ACU983055 AMQ983046:AMQ983055 AWM983046:AWM983055 BGI983046:BGI983055 BQE983046:BQE983055 CAA983046:CAA983055 CJW983046:CJW983055 CTS983046:CTS983055 DDO983046:DDO983055 DNK983046:DNK983055 DXG983046:DXG983055 EHC983046:EHC983055 EQY983046:EQY983055 FAU983046:FAU983055 FKQ983046:FKQ983055 FUM983046:FUM983055 GEI983046:GEI983055 GOE983046:GOE983055 GYA983046:GYA983055 HHW983046:HHW983055 HRS983046:HRS983055 IBO983046:IBO983055 ILK983046:ILK983055 IVG983046:IVG983055 JFC983046:JFC983055 JOY983046:JOY983055 JYU983046:JYU983055 KIQ983046:KIQ983055 KSM983046:KSM983055 LCI983046:LCI983055 LME983046:LME983055 LWA983046:LWA983055 MFW983046:MFW983055 MPS983046:MPS983055 MZO983046:MZO983055 NJK983046:NJK983055 NTG983046:NTG983055 ODC983046:ODC983055 OMY983046:OMY983055 OWU983046:OWU983055 PGQ983046:PGQ983055 PQM983046:PQM983055 QAI983046:QAI983055 QKE983046:QKE983055 QUA983046:QUA983055 RDW983046:RDW983055 RNS983046:RNS983055 RXO983046:RXO983055 SHK983046:SHK983055 SRG983046:SRG983055 TBC983046:TBC983055 TKY983046:TKY983055 TUU983046:TUU983055 UEQ983046:UEQ983055 UOM983046:UOM983055 UYI983046:UYI983055 VIE983046:VIE983055 VSA983046:VSA983055 WBW983046:WBW983055 WLS983046:WLS983055 WVO983046:WVO983055">
      <formula1>$G$103:$G$107</formula1>
    </dataValidation>
    <dataValidation type="list" allowBlank="1" showInputMessage="1" showErrorMessage="1" sqref="B14:B23 IX9:IX15 ST9:ST15 ACP9:ACP15 AML9:AML15 AWH9:AWH15 BGD9:BGD15 BPZ9:BPZ15 BZV9:BZV15 CJR9:CJR15 CTN9:CTN15 DDJ9:DDJ15 DNF9:DNF15 DXB9:DXB15 EGX9:EGX15 EQT9:EQT15 FAP9:FAP15 FKL9:FKL15 FUH9:FUH15 GED9:GED15 GNZ9:GNZ15 GXV9:GXV15 HHR9:HHR15 HRN9:HRN15 IBJ9:IBJ15 ILF9:ILF15 IVB9:IVB15 JEX9:JEX15 JOT9:JOT15 JYP9:JYP15 KIL9:KIL15 KSH9:KSH15 LCD9:LCD15 LLZ9:LLZ15 LVV9:LVV15 MFR9:MFR15 MPN9:MPN15 MZJ9:MZJ15 NJF9:NJF15 NTB9:NTB15 OCX9:OCX15 OMT9:OMT15 OWP9:OWP15 PGL9:PGL15 PQH9:PQH15 QAD9:QAD15 QJZ9:QJZ15 QTV9:QTV15 RDR9:RDR15 RNN9:RNN15 RXJ9:RXJ15 SHF9:SHF15 SRB9:SRB15 TAX9:TAX15 TKT9:TKT15 TUP9:TUP15 UEL9:UEL15 UOH9:UOH15 UYD9:UYD15 VHZ9:VHZ15 VRV9:VRV15 WBR9:WBR15 WLN9:WLN15 WVJ9:WVJ15 B65550:B65559 IX65542:IX65551 ST65542:ST65551 ACP65542:ACP65551 AML65542:AML65551 AWH65542:AWH65551 BGD65542:BGD65551 BPZ65542:BPZ65551 BZV65542:BZV65551 CJR65542:CJR65551 CTN65542:CTN65551 DDJ65542:DDJ65551 DNF65542:DNF65551 DXB65542:DXB65551 EGX65542:EGX65551 EQT65542:EQT65551 FAP65542:FAP65551 FKL65542:FKL65551 FUH65542:FUH65551 GED65542:GED65551 GNZ65542:GNZ65551 GXV65542:GXV65551 HHR65542:HHR65551 HRN65542:HRN65551 IBJ65542:IBJ65551 ILF65542:ILF65551 IVB65542:IVB65551 JEX65542:JEX65551 JOT65542:JOT65551 JYP65542:JYP65551 KIL65542:KIL65551 KSH65542:KSH65551 LCD65542:LCD65551 LLZ65542:LLZ65551 LVV65542:LVV65551 MFR65542:MFR65551 MPN65542:MPN65551 MZJ65542:MZJ65551 NJF65542:NJF65551 NTB65542:NTB65551 OCX65542:OCX65551 OMT65542:OMT65551 OWP65542:OWP65551 PGL65542:PGL65551 PQH65542:PQH65551 QAD65542:QAD65551 QJZ65542:QJZ65551 QTV65542:QTV65551 RDR65542:RDR65551 RNN65542:RNN65551 RXJ65542:RXJ65551 SHF65542:SHF65551 SRB65542:SRB65551 TAX65542:TAX65551 TKT65542:TKT65551 TUP65542:TUP65551 UEL65542:UEL65551 UOH65542:UOH65551 UYD65542:UYD65551 VHZ65542:VHZ65551 VRV65542:VRV65551 WBR65542:WBR65551 WLN65542:WLN65551 WVJ65542:WVJ65551 B131086:B131095 IX131078:IX131087 ST131078:ST131087 ACP131078:ACP131087 AML131078:AML131087 AWH131078:AWH131087 BGD131078:BGD131087 BPZ131078:BPZ131087 BZV131078:BZV131087 CJR131078:CJR131087 CTN131078:CTN131087 DDJ131078:DDJ131087 DNF131078:DNF131087 DXB131078:DXB131087 EGX131078:EGX131087 EQT131078:EQT131087 FAP131078:FAP131087 FKL131078:FKL131087 FUH131078:FUH131087 GED131078:GED131087 GNZ131078:GNZ131087 GXV131078:GXV131087 HHR131078:HHR131087 HRN131078:HRN131087 IBJ131078:IBJ131087 ILF131078:ILF131087 IVB131078:IVB131087 JEX131078:JEX131087 JOT131078:JOT131087 JYP131078:JYP131087 KIL131078:KIL131087 KSH131078:KSH131087 LCD131078:LCD131087 LLZ131078:LLZ131087 LVV131078:LVV131087 MFR131078:MFR131087 MPN131078:MPN131087 MZJ131078:MZJ131087 NJF131078:NJF131087 NTB131078:NTB131087 OCX131078:OCX131087 OMT131078:OMT131087 OWP131078:OWP131087 PGL131078:PGL131087 PQH131078:PQH131087 QAD131078:QAD131087 QJZ131078:QJZ131087 QTV131078:QTV131087 RDR131078:RDR131087 RNN131078:RNN131087 RXJ131078:RXJ131087 SHF131078:SHF131087 SRB131078:SRB131087 TAX131078:TAX131087 TKT131078:TKT131087 TUP131078:TUP131087 UEL131078:UEL131087 UOH131078:UOH131087 UYD131078:UYD131087 VHZ131078:VHZ131087 VRV131078:VRV131087 WBR131078:WBR131087 WLN131078:WLN131087 WVJ131078:WVJ131087 B196622:B196631 IX196614:IX196623 ST196614:ST196623 ACP196614:ACP196623 AML196614:AML196623 AWH196614:AWH196623 BGD196614:BGD196623 BPZ196614:BPZ196623 BZV196614:BZV196623 CJR196614:CJR196623 CTN196614:CTN196623 DDJ196614:DDJ196623 DNF196614:DNF196623 DXB196614:DXB196623 EGX196614:EGX196623 EQT196614:EQT196623 FAP196614:FAP196623 FKL196614:FKL196623 FUH196614:FUH196623 GED196614:GED196623 GNZ196614:GNZ196623 GXV196614:GXV196623 HHR196614:HHR196623 HRN196614:HRN196623 IBJ196614:IBJ196623 ILF196614:ILF196623 IVB196614:IVB196623 JEX196614:JEX196623 JOT196614:JOT196623 JYP196614:JYP196623 KIL196614:KIL196623 KSH196614:KSH196623 LCD196614:LCD196623 LLZ196614:LLZ196623 LVV196614:LVV196623 MFR196614:MFR196623 MPN196614:MPN196623 MZJ196614:MZJ196623 NJF196614:NJF196623 NTB196614:NTB196623 OCX196614:OCX196623 OMT196614:OMT196623 OWP196614:OWP196623 PGL196614:PGL196623 PQH196614:PQH196623 QAD196614:QAD196623 QJZ196614:QJZ196623 QTV196614:QTV196623 RDR196614:RDR196623 RNN196614:RNN196623 RXJ196614:RXJ196623 SHF196614:SHF196623 SRB196614:SRB196623 TAX196614:TAX196623 TKT196614:TKT196623 TUP196614:TUP196623 UEL196614:UEL196623 UOH196614:UOH196623 UYD196614:UYD196623 VHZ196614:VHZ196623 VRV196614:VRV196623 WBR196614:WBR196623 WLN196614:WLN196623 WVJ196614:WVJ196623 B262158:B262167 IX262150:IX262159 ST262150:ST262159 ACP262150:ACP262159 AML262150:AML262159 AWH262150:AWH262159 BGD262150:BGD262159 BPZ262150:BPZ262159 BZV262150:BZV262159 CJR262150:CJR262159 CTN262150:CTN262159 DDJ262150:DDJ262159 DNF262150:DNF262159 DXB262150:DXB262159 EGX262150:EGX262159 EQT262150:EQT262159 FAP262150:FAP262159 FKL262150:FKL262159 FUH262150:FUH262159 GED262150:GED262159 GNZ262150:GNZ262159 GXV262150:GXV262159 HHR262150:HHR262159 HRN262150:HRN262159 IBJ262150:IBJ262159 ILF262150:ILF262159 IVB262150:IVB262159 JEX262150:JEX262159 JOT262150:JOT262159 JYP262150:JYP262159 KIL262150:KIL262159 KSH262150:KSH262159 LCD262150:LCD262159 LLZ262150:LLZ262159 LVV262150:LVV262159 MFR262150:MFR262159 MPN262150:MPN262159 MZJ262150:MZJ262159 NJF262150:NJF262159 NTB262150:NTB262159 OCX262150:OCX262159 OMT262150:OMT262159 OWP262150:OWP262159 PGL262150:PGL262159 PQH262150:PQH262159 QAD262150:QAD262159 QJZ262150:QJZ262159 QTV262150:QTV262159 RDR262150:RDR262159 RNN262150:RNN262159 RXJ262150:RXJ262159 SHF262150:SHF262159 SRB262150:SRB262159 TAX262150:TAX262159 TKT262150:TKT262159 TUP262150:TUP262159 UEL262150:UEL262159 UOH262150:UOH262159 UYD262150:UYD262159 VHZ262150:VHZ262159 VRV262150:VRV262159 WBR262150:WBR262159 WLN262150:WLN262159 WVJ262150:WVJ262159 B327694:B327703 IX327686:IX327695 ST327686:ST327695 ACP327686:ACP327695 AML327686:AML327695 AWH327686:AWH327695 BGD327686:BGD327695 BPZ327686:BPZ327695 BZV327686:BZV327695 CJR327686:CJR327695 CTN327686:CTN327695 DDJ327686:DDJ327695 DNF327686:DNF327695 DXB327686:DXB327695 EGX327686:EGX327695 EQT327686:EQT327695 FAP327686:FAP327695 FKL327686:FKL327695 FUH327686:FUH327695 GED327686:GED327695 GNZ327686:GNZ327695 GXV327686:GXV327695 HHR327686:HHR327695 HRN327686:HRN327695 IBJ327686:IBJ327695 ILF327686:ILF327695 IVB327686:IVB327695 JEX327686:JEX327695 JOT327686:JOT327695 JYP327686:JYP327695 KIL327686:KIL327695 KSH327686:KSH327695 LCD327686:LCD327695 LLZ327686:LLZ327695 LVV327686:LVV327695 MFR327686:MFR327695 MPN327686:MPN327695 MZJ327686:MZJ327695 NJF327686:NJF327695 NTB327686:NTB327695 OCX327686:OCX327695 OMT327686:OMT327695 OWP327686:OWP327695 PGL327686:PGL327695 PQH327686:PQH327695 QAD327686:QAD327695 QJZ327686:QJZ327695 QTV327686:QTV327695 RDR327686:RDR327695 RNN327686:RNN327695 RXJ327686:RXJ327695 SHF327686:SHF327695 SRB327686:SRB327695 TAX327686:TAX327695 TKT327686:TKT327695 TUP327686:TUP327695 UEL327686:UEL327695 UOH327686:UOH327695 UYD327686:UYD327695 VHZ327686:VHZ327695 VRV327686:VRV327695 WBR327686:WBR327695 WLN327686:WLN327695 WVJ327686:WVJ327695 B393230:B393239 IX393222:IX393231 ST393222:ST393231 ACP393222:ACP393231 AML393222:AML393231 AWH393222:AWH393231 BGD393222:BGD393231 BPZ393222:BPZ393231 BZV393222:BZV393231 CJR393222:CJR393231 CTN393222:CTN393231 DDJ393222:DDJ393231 DNF393222:DNF393231 DXB393222:DXB393231 EGX393222:EGX393231 EQT393222:EQT393231 FAP393222:FAP393231 FKL393222:FKL393231 FUH393222:FUH393231 GED393222:GED393231 GNZ393222:GNZ393231 GXV393222:GXV393231 HHR393222:HHR393231 HRN393222:HRN393231 IBJ393222:IBJ393231 ILF393222:ILF393231 IVB393222:IVB393231 JEX393222:JEX393231 JOT393222:JOT393231 JYP393222:JYP393231 KIL393222:KIL393231 KSH393222:KSH393231 LCD393222:LCD393231 LLZ393222:LLZ393231 LVV393222:LVV393231 MFR393222:MFR393231 MPN393222:MPN393231 MZJ393222:MZJ393231 NJF393222:NJF393231 NTB393222:NTB393231 OCX393222:OCX393231 OMT393222:OMT393231 OWP393222:OWP393231 PGL393222:PGL393231 PQH393222:PQH393231 QAD393222:QAD393231 QJZ393222:QJZ393231 QTV393222:QTV393231 RDR393222:RDR393231 RNN393222:RNN393231 RXJ393222:RXJ393231 SHF393222:SHF393231 SRB393222:SRB393231 TAX393222:TAX393231 TKT393222:TKT393231 TUP393222:TUP393231 UEL393222:UEL393231 UOH393222:UOH393231 UYD393222:UYD393231 VHZ393222:VHZ393231 VRV393222:VRV393231 WBR393222:WBR393231 WLN393222:WLN393231 WVJ393222:WVJ393231 B458766:B458775 IX458758:IX458767 ST458758:ST458767 ACP458758:ACP458767 AML458758:AML458767 AWH458758:AWH458767 BGD458758:BGD458767 BPZ458758:BPZ458767 BZV458758:BZV458767 CJR458758:CJR458767 CTN458758:CTN458767 DDJ458758:DDJ458767 DNF458758:DNF458767 DXB458758:DXB458767 EGX458758:EGX458767 EQT458758:EQT458767 FAP458758:FAP458767 FKL458758:FKL458767 FUH458758:FUH458767 GED458758:GED458767 GNZ458758:GNZ458767 GXV458758:GXV458767 HHR458758:HHR458767 HRN458758:HRN458767 IBJ458758:IBJ458767 ILF458758:ILF458767 IVB458758:IVB458767 JEX458758:JEX458767 JOT458758:JOT458767 JYP458758:JYP458767 KIL458758:KIL458767 KSH458758:KSH458767 LCD458758:LCD458767 LLZ458758:LLZ458767 LVV458758:LVV458767 MFR458758:MFR458767 MPN458758:MPN458767 MZJ458758:MZJ458767 NJF458758:NJF458767 NTB458758:NTB458767 OCX458758:OCX458767 OMT458758:OMT458767 OWP458758:OWP458767 PGL458758:PGL458767 PQH458758:PQH458767 QAD458758:QAD458767 QJZ458758:QJZ458767 QTV458758:QTV458767 RDR458758:RDR458767 RNN458758:RNN458767 RXJ458758:RXJ458767 SHF458758:SHF458767 SRB458758:SRB458767 TAX458758:TAX458767 TKT458758:TKT458767 TUP458758:TUP458767 UEL458758:UEL458767 UOH458758:UOH458767 UYD458758:UYD458767 VHZ458758:VHZ458767 VRV458758:VRV458767 WBR458758:WBR458767 WLN458758:WLN458767 WVJ458758:WVJ458767 B524302:B524311 IX524294:IX524303 ST524294:ST524303 ACP524294:ACP524303 AML524294:AML524303 AWH524294:AWH524303 BGD524294:BGD524303 BPZ524294:BPZ524303 BZV524294:BZV524303 CJR524294:CJR524303 CTN524294:CTN524303 DDJ524294:DDJ524303 DNF524294:DNF524303 DXB524294:DXB524303 EGX524294:EGX524303 EQT524294:EQT524303 FAP524294:FAP524303 FKL524294:FKL524303 FUH524294:FUH524303 GED524294:GED524303 GNZ524294:GNZ524303 GXV524294:GXV524303 HHR524294:HHR524303 HRN524294:HRN524303 IBJ524294:IBJ524303 ILF524294:ILF524303 IVB524294:IVB524303 JEX524294:JEX524303 JOT524294:JOT524303 JYP524294:JYP524303 KIL524294:KIL524303 KSH524294:KSH524303 LCD524294:LCD524303 LLZ524294:LLZ524303 LVV524294:LVV524303 MFR524294:MFR524303 MPN524294:MPN524303 MZJ524294:MZJ524303 NJF524294:NJF524303 NTB524294:NTB524303 OCX524294:OCX524303 OMT524294:OMT524303 OWP524294:OWP524303 PGL524294:PGL524303 PQH524294:PQH524303 QAD524294:QAD524303 QJZ524294:QJZ524303 QTV524294:QTV524303 RDR524294:RDR524303 RNN524294:RNN524303 RXJ524294:RXJ524303 SHF524294:SHF524303 SRB524294:SRB524303 TAX524294:TAX524303 TKT524294:TKT524303 TUP524294:TUP524303 UEL524294:UEL524303 UOH524294:UOH524303 UYD524294:UYD524303 VHZ524294:VHZ524303 VRV524294:VRV524303 WBR524294:WBR524303 WLN524294:WLN524303 WVJ524294:WVJ524303 B589838:B589847 IX589830:IX589839 ST589830:ST589839 ACP589830:ACP589839 AML589830:AML589839 AWH589830:AWH589839 BGD589830:BGD589839 BPZ589830:BPZ589839 BZV589830:BZV589839 CJR589830:CJR589839 CTN589830:CTN589839 DDJ589830:DDJ589839 DNF589830:DNF589839 DXB589830:DXB589839 EGX589830:EGX589839 EQT589830:EQT589839 FAP589830:FAP589839 FKL589830:FKL589839 FUH589830:FUH589839 GED589830:GED589839 GNZ589830:GNZ589839 GXV589830:GXV589839 HHR589830:HHR589839 HRN589830:HRN589839 IBJ589830:IBJ589839 ILF589830:ILF589839 IVB589830:IVB589839 JEX589830:JEX589839 JOT589830:JOT589839 JYP589830:JYP589839 KIL589830:KIL589839 KSH589830:KSH589839 LCD589830:LCD589839 LLZ589830:LLZ589839 LVV589830:LVV589839 MFR589830:MFR589839 MPN589830:MPN589839 MZJ589830:MZJ589839 NJF589830:NJF589839 NTB589830:NTB589839 OCX589830:OCX589839 OMT589830:OMT589839 OWP589830:OWP589839 PGL589830:PGL589839 PQH589830:PQH589839 QAD589830:QAD589839 QJZ589830:QJZ589839 QTV589830:QTV589839 RDR589830:RDR589839 RNN589830:RNN589839 RXJ589830:RXJ589839 SHF589830:SHF589839 SRB589830:SRB589839 TAX589830:TAX589839 TKT589830:TKT589839 TUP589830:TUP589839 UEL589830:UEL589839 UOH589830:UOH589839 UYD589830:UYD589839 VHZ589830:VHZ589839 VRV589830:VRV589839 WBR589830:WBR589839 WLN589830:WLN589839 WVJ589830:WVJ589839 B655374:B655383 IX655366:IX655375 ST655366:ST655375 ACP655366:ACP655375 AML655366:AML655375 AWH655366:AWH655375 BGD655366:BGD655375 BPZ655366:BPZ655375 BZV655366:BZV655375 CJR655366:CJR655375 CTN655366:CTN655375 DDJ655366:DDJ655375 DNF655366:DNF655375 DXB655366:DXB655375 EGX655366:EGX655375 EQT655366:EQT655375 FAP655366:FAP655375 FKL655366:FKL655375 FUH655366:FUH655375 GED655366:GED655375 GNZ655366:GNZ655375 GXV655366:GXV655375 HHR655366:HHR655375 HRN655366:HRN655375 IBJ655366:IBJ655375 ILF655366:ILF655375 IVB655366:IVB655375 JEX655366:JEX655375 JOT655366:JOT655375 JYP655366:JYP655375 KIL655366:KIL655375 KSH655366:KSH655375 LCD655366:LCD655375 LLZ655366:LLZ655375 LVV655366:LVV655375 MFR655366:MFR655375 MPN655366:MPN655375 MZJ655366:MZJ655375 NJF655366:NJF655375 NTB655366:NTB655375 OCX655366:OCX655375 OMT655366:OMT655375 OWP655366:OWP655375 PGL655366:PGL655375 PQH655366:PQH655375 QAD655366:QAD655375 QJZ655366:QJZ655375 QTV655366:QTV655375 RDR655366:RDR655375 RNN655366:RNN655375 RXJ655366:RXJ655375 SHF655366:SHF655375 SRB655366:SRB655375 TAX655366:TAX655375 TKT655366:TKT655375 TUP655366:TUP655375 UEL655366:UEL655375 UOH655366:UOH655375 UYD655366:UYD655375 VHZ655366:VHZ655375 VRV655366:VRV655375 WBR655366:WBR655375 WLN655366:WLN655375 WVJ655366:WVJ655375 B720910:B720919 IX720902:IX720911 ST720902:ST720911 ACP720902:ACP720911 AML720902:AML720911 AWH720902:AWH720911 BGD720902:BGD720911 BPZ720902:BPZ720911 BZV720902:BZV720911 CJR720902:CJR720911 CTN720902:CTN720911 DDJ720902:DDJ720911 DNF720902:DNF720911 DXB720902:DXB720911 EGX720902:EGX720911 EQT720902:EQT720911 FAP720902:FAP720911 FKL720902:FKL720911 FUH720902:FUH720911 GED720902:GED720911 GNZ720902:GNZ720911 GXV720902:GXV720911 HHR720902:HHR720911 HRN720902:HRN720911 IBJ720902:IBJ720911 ILF720902:ILF720911 IVB720902:IVB720911 JEX720902:JEX720911 JOT720902:JOT720911 JYP720902:JYP720911 KIL720902:KIL720911 KSH720902:KSH720911 LCD720902:LCD720911 LLZ720902:LLZ720911 LVV720902:LVV720911 MFR720902:MFR720911 MPN720902:MPN720911 MZJ720902:MZJ720911 NJF720902:NJF720911 NTB720902:NTB720911 OCX720902:OCX720911 OMT720902:OMT720911 OWP720902:OWP720911 PGL720902:PGL720911 PQH720902:PQH720911 QAD720902:QAD720911 QJZ720902:QJZ720911 QTV720902:QTV720911 RDR720902:RDR720911 RNN720902:RNN720911 RXJ720902:RXJ720911 SHF720902:SHF720911 SRB720902:SRB720911 TAX720902:TAX720911 TKT720902:TKT720911 TUP720902:TUP720911 UEL720902:UEL720911 UOH720902:UOH720911 UYD720902:UYD720911 VHZ720902:VHZ720911 VRV720902:VRV720911 WBR720902:WBR720911 WLN720902:WLN720911 WVJ720902:WVJ720911 B786446:B786455 IX786438:IX786447 ST786438:ST786447 ACP786438:ACP786447 AML786438:AML786447 AWH786438:AWH786447 BGD786438:BGD786447 BPZ786438:BPZ786447 BZV786438:BZV786447 CJR786438:CJR786447 CTN786438:CTN786447 DDJ786438:DDJ786447 DNF786438:DNF786447 DXB786438:DXB786447 EGX786438:EGX786447 EQT786438:EQT786447 FAP786438:FAP786447 FKL786438:FKL786447 FUH786438:FUH786447 GED786438:GED786447 GNZ786438:GNZ786447 GXV786438:GXV786447 HHR786438:HHR786447 HRN786438:HRN786447 IBJ786438:IBJ786447 ILF786438:ILF786447 IVB786438:IVB786447 JEX786438:JEX786447 JOT786438:JOT786447 JYP786438:JYP786447 KIL786438:KIL786447 KSH786438:KSH786447 LCD786438:LCD786447 LLZ786438:LLZ786447 LVV786438:LVV786447 MFR786438:MFR786447 MPN786438:MPN786447 MZJ786438:MZJ786447 NJF786438:NJF786447 NTB786438:NTB786447 OCX786438:OCX786447 OMT786438:OMT786447 OWP786438:OWP786447 PGL786438:PGL786447 PQH786438:PQH786447 QAD786438:QAD786447 QJZ786438:QJZ786447 QTV786438:QTV786447 RDR786438:RDR786447 RNN786438:RNN786447 RXJ786438:RXJ786447 SHF786438:SHF786447 SRB786438:SRB786447 TAX786438:TAX786447 TKT786438:TKT786447 TUP786438:TUP786447 UEL786438:UEL786447 UOH786438:UOH786447 UYD786438:UYD786447 VHZ786438:VHZ786447 VRV786438:VRV786447 WBR786438:WBR786447 WLN786438:WLN786447 WVJ786438:WVJ786447 B851982:B851991 IX851974:IX851983 ST851974:ST851983 ACP851974:ACP851983 AML851974:AML851983 AWH851974:AWH851983 BGD851974:BGD851983 BPZ851974:BPZ851983 BZV851974:BZV851983 CJR851974:CJR851983 CTN851974:CTN851983 DDJ851974:DDJ851983 DNF851974:DNF851983 DXB851974:DXB851983 EGX851974:EGX851983 EQT851974:EQT851983 FAP851974:FAP851983 FKL851974:FKL851983 FUH851974:FUH851983 GED851974:GED851983 GNZ851974:GNZ851983 GXV851974:GXV851983 HHR851974:HHR851983 HRN851974:HRN851983 IBJ851974:IBJ851983 ILF851974:ILF851983 IVB851974:IVB851983 JEX851974:JEX851983 JOT851974:JOT851983 JYP851974:JYP851983 KIL851974:KIL851983 KSH851974:KSH851983 LCD851974:LCD851983 LLZ851974:LLZ851983 LVV851974:LVV851983 MFR851974:MFR851983 MPN851974:MPN851983 MZJ851974:MZJ851983 NJF851974:NJF851983 NTB851974:NTB851983 OCX851974:OCX851983 OMT851974:OMT851983 OWP851974:OWP851983 PGL851974:PGL851983 PQH851974:PQH851983 QAD851974:QAD851983 QJZ851974:QJZ851983 QTV851974:QTV851983 RDR851974:RDR851983 RNN851974:RNN851983 RXJ851974:RXJ851983 SHF851974:SHF851983 SRB851974:SRB851983 TAX851974:TAX851983 TKT851974:TKT851983 TUP851974:TUP851983 UEL851974:UEL851983 UOH851974:UOH851983 UYD851974:UYD851983 VHZ851974:VHZ851983 VRV851974:VRV851983 WBR851974:WBR851983 WLN851974:WLN851983 WVJ851974:WVJ851983 B917518:B917527 IX917510:IX917519 ST917510:ST917519 ACP917510:ACP917519 AML917510:AML917519 AWH917510:AWH917519 BGD917510:BGD917519 BPZ917510:BPZ917519 BZV917510:BZV917519 CJR917510:CJR917519 CTN917510:CTN917519 DDJ917510:DDJ917519 DNF917510:DNF917519 DXB917510:DXB917519 EGX917510:EGX917519 EQT917510:EQT917519 FAP917510:FAP917519 FKL917510:FKL917519 FUH917510:FUH917519 GED917510:GED917519 GNZ917510:GNZ917519 GXV917510:GXV917519 HHR917510:HHR917519 HRN917510:HRN917519 IBJ917510:IBJ917519 ILF917510:ILF917519 IVB917510:IVB917519 JEX917510:JEX917519 JOT917510:JOT917519 JYP917510:JYP917519 KIL917510:KIL917519 KSH917510:KSH917519 LCD917510:LCD917519 LLZ917510:LLZ917519 LVV917510:LVV917519 MFR917510:MFR917519 MPN917510:MPN917519 MZJ917510:MZJ917519 NJF917510:NJF917519 NTB917510:NTB917519 OCX917510:OCX917519 OMT917510:OMT917519 OWP917510:OWP917519 PGL917510:PGL917519 PQH917510:PQH917519 QAD917510:QAD917519 QJZ917510:QJZ917519 QTV917510:QTV917519 RDR917510:RDR917519 RNN917510:RNN917519 RXJ917510:RXJ917519 SHF917510:SHF917519 SRB917510:SRB917519 TAX917510:TAX917519 TKT917510:TKT917519 TUP917510:TUP917519 UEL917510:UEL917519 UOH917510:UOH917519 UYD917510:UYD917519 VHZ917510:VHZ917519 VRV917510:VRV917519 WBR917510:WBR917519 WLN917510:WLN917519 WVJ917510:WVJ917519 B983054:B983063 IX983046:IX983055 ST983046:ST983055 ACP983046:ACP983055 AML983046:AML983055 AWH983046:AWH983055 BGD983046:BGD983055 BPZ983046:BPZ983055 BZV983046:BZV983055 CJR983046:CJR983055 CTN983046:CTN983055 DDJ983046:DDJ983055 DNF983046:DNF983055 DXB983046:DXB983055 EGX983046:EGX983055 EQT983046:EQT983055 FAP983046:FAP983055 FKL983046:FKL983055 FUH983046:FUH983055 GED983046:GED983055 GNZ983046:GNZ983055 GXV983046:GXV983055 HHR983046:HHR983055 HRN983046:HRN983055 IBJ983046:IBJ983055 ILF983046:ILF983055 IVB983046:IVB983055 JEX983046:JEX983055 JOT983046:JOT983055 JYP983046:JYP983055 KIL983046:KIL983055 KSH983046:KSH983055 LCD983046:LCD983055 LLZ983046:LLZ983055 LVV983046:LVV983055 MFR983046:MFR983055 MPN983046:MPN983055 MZJ983046:MZJ983055 NJF983046:NJF983055 NTB983046:NTB983055 OCX983046:OCX983055 OMT983046:OMT983055 OWP983046:OWP983055 PGL983046:PGL983055 PQH983046:PQH983055 QAD983046:QAD983055 QJZ983046:QJZ983055 QTV983046:QTV983055 RDR983046:RDR983055 RNN983046:RNN983055 RXJ983046:RXJ983055 SHF983046:SHF983055 SRB983046:SRB983055 TAX983046:TAX983055 TKT983046:TKT983055 TUP983046:TUP983055 UEL983046:UEL983055 UOH983046:UOH983055 UYD983046:UYD983055 VHZ983046:VHZ983055 VRV983046:VRV983055 WBR983046:WBR983055 WLN983046:WLN983055 WVJ983046:WVJ983055">
      <formula1>$A$101:$A$202</formula1>
    </dataValidation>
    <dataValidation type="list" allowBlank="1" showInputMessage="1" showErrorMessage="1" sqref="WVP983037:WVQ983037 H65541:I65541 JD65533:JE65533 SZ65533:TA65533 ACV65533:ACW65533 AMR65533:AMS65533 AWN65533:AWO65533 BGJ65533:BGK65533 BQF65533:BQG65533 CAB65533:CAC65533 CJX65533:CJY65533 CTT65533:CTU65533 DDP65533:DDQ65533 DNL65533:DNM65533 DXH65533:DXI65533 EHD65533:EHE65533 EQZ65533:ERA65533 FAV65533:FAW65533 FKR65533:FKS65533 FUN65533:FUO65533 GEJ65533:GEK65533 GOF65533:GOG65533 GYB65533:GYC65533 HHX65533:HHY65533 HRT65533:HRU65533 IBP65533:IBQ65533 ILL65533:ILM65533 IVH65533:IVI65533 JFD65533:JFE65533 JOZ65533:JPA65533 JYV65533:JYW65533 KIR65533:KIS65533 KSN65533:KSO65533 LCJ65533:LCK65533 LMF65533:LMG65533 LWB65533:LWC65533 MFX65533:MFY65533 MPT65533:MPU65533 MZP65533:MZQ65533 NJL65533:NJM65533 NTH65533:NTI65533 ODD65533:ODE65533 OMZ65533:ONA65533 OWV65533:OWW65533 PGR65533:PGS65533 PQN65533:PQO65533 QAJ65533:QAK65533 QKF65533:QKG65533 QUB65533:QUC65533 RDX65533:RDY65533 RNT65533:RNU65533 RXP65533:RXQ65533 SHL65533:SHM65533 SRH65533:SRI65533 TBD65533:TBE65533 TKZ65533:TLA65533 TUV65533:TUW65533 UER65533:UES65533 UON65533:UOO65533 UYJ65533:UYK65533 VIF65533:VIG65533 VSB65533:VSC65533 WBX65533:WBY65533 WLT65533:WLU65533 WVP65533:WVQ65533 H131077:I131077 JD131069:JE131069 SZ131069:TA131069 ACV131069:ACW131069 AMR131069:AMS131069 AWN131069:AWO131069 BGJ131069:BGK131069 BQF131069:BQG131069 CAB131069:CAC131069 CJX131069:CJY131069 CTT131069:CTU131069 DDP131069:DDQ131069 DNL131069:DNM131069 DXH131069:DXI131069 EHD131069:EHE131069 EQZ131069:ERA131069 FAV131069:FAW131069 FKR131069:FKS131069 FUN131069:FUO131069 GEJ131069:GEK131069 GOF131069:GOG131069 GYB131069:GYC131069 HHX131069:HHY131069 HRT131069:HRU131069 IBP131069:IBQ131069 ILL131069:ILM131069 IVH131069:IVI131069 JFD131069:JFE131069 JOZ131069:JPA131069 JYV131069:JYW131069 KIR131069:KIS131069 KSN131069:KSO131069 LCJ131069:LCK131069 LMF131069:LMG131069 LWB131069:LWC131069 MFX131069:MFY131069 MPT131069:MPU131069 MZP131069:MZQ131069 NJL131069:NJM131069 NTH131069:NTI131069 ODD131069:ODE131069 OMZ131069:ONA131069 OWV131069:OWW131069 PGR131069:PGS131069 PQN131069:PQO131069 QAJ131069:QAK131069 QKF131069:QKG131069 QUB131069:QUC131069 RDX131069:RDY131069 RNT131069:RNU131069 RXP131069:RXQ131069 SHL131069:SHM131069 SRH131069:SRI131069 TBD131069:TBE131069 TKZ131069:TLA131069 TUV131069:TUW131069 UER131069:UES131069 UON131069:UOO131069 UYJ131069:UYK131069 VIF131069:VIG131069 VSB131069:VSC131069 WBX131069:WBY131069 WLT131069:WLU131069 WVP131069:WVQ131069 H196613:I196613 JD196605:JE196605 SZ196605:TA196605 ACV196605:ACW196605 AMR196605:AMS196605 AWN196605:AWO196605 BGJ196605:BGK196605 BQF196605:BQG196605 CAB196605:CAC196605 CJX196605:CJY196605 CTT196605:CTU196605 DDP196605:DDQ196605 DNL196605:DNM196605 DXH196605:DXI196605 EHD196605:EHE196605 EQZ196605:ERA196605 FAV196605:FAW196605 FKR196605:FKS196605 FUN196605:FUO196605 GEJ196605:GEK196605 GOF196605:GOG196605 GYB196605:GYC196605 HHX196605:HHY196605 HRT196605:HRU196605 IBP196605:IBQ196605 ILL196605:ILM196605 IVH196605:IVI196605 JFD196605:JFE196605 JOZ196605:JPA196605 JYV196605:JYW196605 KIR196605:KIS196605 KSN196605:KSO196605 LCJ196605:LCK196605 LMF196605:LMG196605 LWB196605:LWC196605 MFX196605:MFY196605 MPT196605:MPU196605 MZP196605:MZQ196605 NJL196605:NJM196605 NTH196605:NTI196605 ODD196605:ODE196605 OMZ196605:ONA196605 OWV196605:OWW196605 PGR196605:PGS196605 PQN196605:PQO196605 QAJ196605:QAK196605 QKF196605:QKG196605 QUB196605:QUC196605 RDX196605:RDY196605 RNT196605:RNU196605 RXP196605:RXQ196605 SHL196605:SHM196605 SRH196605:SRI196605 TBD196605:TBE196605 TKZ196605:TLA196605 TUV196605:TUW196605 UER196605:UES196605 UON196605:UOO196605 UYJ196605:UYK196605 VIF196605:VIG196605 VSB196605:VSC196605 WBX196605:WBY196605 WLT196605:WLU196605 WVP196605:WVQ196605 H262149:I262149 JD262141:JE262141 SZ262141:TA262141 ACV262141:ACW262141 AMR262141:AMS262141 AWN262141:AWO262141 BGJ262141:BGK262141 BQF262141:BQG262141 CAB262141:CAC262141 CJX262141:CJY262141 CTT262141:CTU262141 DDP262141:DDQ262141 DNL262141:DNM262141 DXH262141:DXI262141 EHD262141:EHE262141 EQZ262141:ERA262141 FAV262141:FAW262141 FKR262141:FKS262141 FUN262141:FUO262141 GEJ262141:GEK262141 GOF262141:GOG262141 GYB262141:GYC262141 HHX262141:HHY262141 HRT262141:HRU262141 IBP262141:IBQ262141 ILL262141:ILM262141 IVH262141:IVI262141 JFD262141:JFE262141 JOZ262141:JPA262141 JYV262141:JYW262141 KIR262141:KIS262141 KSN262141:KSO262141 LCJ262141:LCK262141 LMF262141:LMG262141 LWB262141:LWC262141 MFX262141:MFY262141 MPT262141:MPU262141 MZP262141:MZQ262141 NJL262141:NJM262141 NTH262141:NTI262141 ODD262141:ODE262141 OMZ262141:ONA262141 OWV262141:OWW262141 PGR262141:PGS262141 PQN262141:PQO262141 QAJ262141:QAK262141 QKF262141:QKG262141 QUB262141:QUC262141 RDX262141:RDY262141 RNT262141:RNU262141 RXP262141:RXQ262141 SHL262141:SHM262141 SRH262141:SRI262141 TBD262141:TBE262141 TKZ262141:TLA262141 TUV262141:TUW262141 UER262141:UES262141 UON262141:UOO262141 UYJ262141:UYK262141 VIF262141:VIG262141 VSB262141:VSC262141 WBX262141:WBY262141 WLT262141:WLU262141 WVP262141:WVQ262141 H327685:I327685 JD327677:JE327677 SZ327677:TA327677 ACV327677:ACW327677 AMR327677:AMS327677 AWN327677:AWO327677 BGJ327677:BGK327677 BQF327677:BQG327677 CAB327677:CAC327677 CJX327677:CJY327677 CTT327677:CTU327677 DDP327677:DDQ327677 DNL327677:DNM327677 DXH327677:DXI327677 EHD327677:EHE327677 EQZ327677:ERA327677 FAV327677:FAW327677 FKR327677:FKS327677 FUN327677:FUO327677 GEJ327677:GEK327677 GOF327677:GOG327677 GYB327677:GYC327677 HHX327677:HHY327677 HRT327677:HRU327677 IBP327677:IBQ327677 ILL327677:ILM327677 IVH327677:IVI327677 JFD327677:JFE327677 JOZ327677:JPA327677 JYV327677:JYW327677 KIR327677:KIS327677 KSN327677:KSO327677 LCJ327677:LCK327677 LMF327677:LMG327677 LWB327677:LWC327677 MFX327677:MFY327677 MPT327677:MPU327677 MZP327677:MZQ327677 NJL327677:NJM327677 NTH327677:NTI327677 ODD327677:ODE327677 OMZ327677:ONA327677 OWV327677:OWW327677 PGR327677:PGS327677 PQN327677:PQO327677 QAJ327677:QAK327677 QKF327677:QKG327677 QUB327677:QUC327677 RDX327677:RDY327677 RNT327677:RNU327677 RXP327677:RXQ327677 SHL327677:SHM327677 SRH327677:SRI327677 TBD327677:TBE327677 TKZ327677:TLA327677 TUV327677:TUW327677 UER327677:UES327677 UON327677:UOO327677 UYJ327677:UYK327677 VIF327677:VIG327677 VSB327677:VSC327677 WBX327677:WBY327677 WLT327677:WLU327677 WVP327677:WVQ327677 H393221:I393221 JD393213:JE393213 SZ393213:TA393213 ACV393213:ACW393213 AMR393213:AMS393213 AWN393213:AWO393213 BGJ393213:BGK393213 BQF393213:BQG393213 CAB393213:CAC393213 CJX393213:CJY393213 CTT393213:CTU393213 DDP393213:DDQ393213 DNL393213:DNM393213 DXH393213:DXI393213 EHD393213:EHE393213 EQZ393213:ERA393213 FAV393213:FAW393213 FKR393213:FKS393213 FUN393213:FUO393213 GEJ393213:GEK393213 GOF393213:GOG393213 GYB393213:GYC393213 HHX393213:HHY393213 HRT393213:HRU393213 IBP393213:IBQ393213 ILL393213:ILM393213 IVH393213:IVI393213 JFD393213:JFE393213 JOZ393213:JPA393213 JYV393213:JYW393213 KIR393213:KIS393213 KSN393213:KSO393213 LCJ393213:LCK393213 LMF393213:LMG393213 LWB393213:LWC393213 MFX393213:MFY393213 MPT393213:MPU393213 MZP393213:MZQ393213 NJL393213:NJM393213 NTH393213:NTI393213 ODD393213:ODE393213 OMZ393213:ONA393213 OWV393213:OWW393213 PGR393213:PGS393213 PQN393213:PQO393213 QAJ393213:QAK393213 QKF393213:QKG393213 QUB393213:QUC393213 RDX393213:RDY393213 RNT393213:RNU393213 RXP393213:RXQ393213 SHL393213:SHM393213 SRH393213:SRI393213 TBD393213:TBE393213 TKZ393213:TLA393213 TUV393213:TUW393213 UER393213:UES393213 UON393213:UOO393213 UYJ393213:UYK393213 VIF393213:VIG393213 VSB393213:VSC393213 WBX393213:WBY393213 WLT393213:WLU393213 WVP393213:WVQ393213 H458757:I458757 JD458749:JE458749 SZ458749:TA458749 ACV458749:ACW458749 AMR458749:AMS458749 AWN458749:AWO458749 BGJ458749:BGK458749 BQF458749:BQG458749 CAB458749:CAC458749 CJX458749:CJY458749 CTT458749:CTU458749 DDP458749:DDQ458749 DNL458749:DNM458749 DXH458749:DXI458749 EHD458749:EHE458749 EQZ458749:ERA458749 FAV458749:FAW458749 FKR458749:FKS458749 FUN458749:FUO458749 GEJ458749:GEK458749 GOF458749:GOG458749 GYB458749:GYC458749 HHX458749:HHY458749 HRT458749:HRU458749 IBP458749:IBQ458749 ILL458749:ILM458749 IVH458749:IVI458749 JFD458749:JFE458749 JOZ458749:JPA458749 JYV458749:JYW458749 KIR458749:KIS458749 KSN458749:KSO458749 LCJ458749:LCK458749 LMF458749:LMG458749 LWB458749:LWC458749 MFX458749:MFY458749 MPT458749:MPU458749 MZP458749:MZQ458749 NJL458749:NJM458749 NTH458749:NTI458749 ODD458749:ODE458749 OMZ458749:ONA458749 OWV458749:OWW458749 PGR458749:PGS458749 PQN458749:PQO458749 QAJ458749:QAK458749 QKF458749:QKG458749 QUB458749:QUC458749 RDX458749:RDY458749 RNT458749:RNU458749 RXP458749:RXQ458749 SHL458749:SHM458749 SRH458749:SRI458749 TBD458749:TBE458749 TKZ458749:TLA458749 TUV458749:TUW458749 UER458749:UES458749 UON458749:UOO458749 UYJ458749:UYK458749 VIF458749:VIG458749 VSB458749:VSC458749 WBX458749:WBY458749 WLT458749:WLU458749 WVP458749:WVQ458749 H524293:I524293 JD524285:JE524285 SZ524285:TA524285 ACV524285:ACW524285 AMR524285:AMS524285 AWN524285:AWO524285 BGJ524285:BGK524285 BQF524285:BQG524285 CAB524285:CAC524285 CJX524285:CJY524285 CTT524285:CTU524285 DDP524285:DDQ524285 DNL524285:DNM524285 DXH524285:DXI524285 EHD524285:EHE524285 EQZ524285:ERA524285 FAV524285:FAW524285 FKR524285:FKS524285 FUN524285:FUO524285 GEJ524285:GEK524285 GOF524285:GOG524285 GYB524285:GYC524285 HHX524285:HHY524285 HRT524285:HRU524285 IBP524285:IBQ524285 ILL524285:ILM524285 IVH524285:IVI524285 JFD524285:JFE524285 JOZ524285:JPA524285 JYV524285:JYW524285 KIR524285:KIS524285 KSN524285:KSO524285 LCJ524285:LCK524285 LMF524285:LMG524285 LWB524285:LWC524285 MFX524285:MFY524285 MPT524285:MPU524285 MZP524285:MZQ524285 NJL524285:NJM524285 NTH524285:NTI524285 ODD524285:ODE524285 OMZ524285:ONA524285 OWV524285:OWW524285 PGR524285:PGS524285 PQN524285:PQO524285 QAJ524285:QAK524285 QKF524285:QKG524285 QUB524285:QUC524285 RDX524285:RDY524285 RNT524285:RNU524285 RXP524285:RXQ524285 SHL524285:SHM524285 SRH524285:SRI524285 TBD524285:TBE524285 TKZ524285:TLA524285 TUV524285:TUW524285 UER524285:UES524285 UON524285:UOO524285 UYJ524285:UYK524285 VIF524285:VIG524285 VSB524285:VSC524285 WBX524285:WBY524285 WLT524285:WLU524285 WVP524285:WVQ524285 H589829:I589829 JD589821:JE589821 SZ589821:TA589821 ACV589821:ACW589821 AMR589821:AMS589821 AWN589821:AWO589821 BGJ589821:BGK589821 BQF589821:BQG589821 CAB589821:CAC589821 CJX589821:CJY589821 CTT589821:CTU589821 DDP589821:DDQ589821 DNL589821:DNM589821 DXH589821:DXI589821 EHD589821:EHE589821 EQZ589821:ERA589821 FAV589821:FAW589821 FKR589821:FKS589821 FUN589821:FUO589821 GEJ589821:GEK589821 GOF589821:GOG589821 GYB589821:GYC589821 HHX589821:HHY589821 HRT589821:HRU589821 IBP589821:IBQ589821 ILL589821:ILM589821 IVH589821:IVI589821 JFD589821:JFE589821 JOZ589821:JPA589821 JYV589821:JYW589821 KIR589821:KIS589821 KSN589821:KSO589821 LCJ589821:LCK589821 LMF589821:LMG589821 LWB589821:LWC589821 MFX589821:MFY589821 MPT589821:MPU589821 MZP589821:MZQ589821 NJL589821:NJM589821 NTH589821:NTI589821 ODD589821:ODE589821 OMZ589821:ONA589821 OWV589821:OWW589821 PGR589821:PGS589821 PQN589821:PQO589821 QAJ589821:QAK589821 QKF589821:QKG589821 QUB589821:QUC589821 RDX589821:RDY589821 RNT589821:RNU589821 RXP589821:RXQ589821 SHL589821:SHM589821 SRH589821:SRI589821 TBD589821:TBE589821 TKZ589821:TLA589821 TUV589821:TUW589821 UER589821:UES589821 UON589821:UOO589821 UYJ589821:UYK589821 VIF589821:VIG589821 VSB589821:VSC589821 WBX589821:WBY589821 WLT589821:WLU589821 WVP589821:WVQ589821 H655365:I655365 JD655357:JE655357 SZ655357:TA655357 ACV655357:ACW655357 AMR655357:AMS655357 AWN655357:AWO655357 BGJ655357:BGK655357 BQF655357:BQG655357 CAB655357:CAC655357 CJX655357:CJY655357 CTT655357:CTU655357 DDP655357:DDQ655357 DNL655357:DNM655357 DXH655357:DXI655357 EHD655357:EHE655357 EQZ655357:ERA655357 FAV655357:FAW655357 FKR655357:FKS655357 FUN655357:FUO655357 GEJ655357:GEK655357 GOF655357:GOG655357 GYB655357:GYC655357 HHX655357:HHY655357 HRT655357:HRU655357 IBP655357:IBQ655357 ILL655357:ILM655357 IVH655357:IVI655357 JFD655357:JFE655357 JOZ655357:JPA655357 JYV655357:JYW655357 KIR655357:KIS655357 KSN655357:KSO655357 LCJ655357:LCK655357 LMF655357:LMG655357 LWB655357:LWC655357 MFX655357:MFY655357 MPT655357:MPU655357 MZP655357:MZQ655357 NJL655357:NJM655357 NTH655357:NTI655357 ODD655357:ODE655357 OMZ655357:ONA655357 OWV655357:OWW655357 PGR655357:PGS655357 PQN655357:PQO655357 QAJ655357:QAK655357 QKF655357:QKG655357 QUB655357:QUC655357 RDX655357:RDY655357 RNT655357:RNU655357 RXP655357:RXQ655357 SHL655357:SHM655357 SRH655357:SRI655357 TBD655357:TBE655357 TKZ655357:TLA655357 TUV655357:TUW655357 UER655357:UES655357 UON655357:UOO655357 UYJ655357:UYK655357 VIF655357:VIG655357 VSB655357:VSC655357 WBX655357:WBY655357 WLT655357:WLU655357 WVP655357:WVQ655357 H720901:I720901 JD720893:JE720893 SZ720893:TA720893 ACV720893:ACW720893 AMR720893:AMS720893 AWN720893:AWO720893 BGJ720893:BGK720893 BQF720893:BQG720893 CAB720893:CAC720893 CJX720893:CJY720893 CTT720893:CTU720893 DDP720893:DDQ720893 DNL720893:DNM720893 DXH720893:DXI720893 EHD720893:EHE720893 EQZ720893:ERA720893 FAV720893:FAW720893 FKR720893:FKS720893 FUN720893:FUO720893 GEJ720893:GEK720893 GOF720893:GOG720893 GYB720893:GYC720893 HHX720893:HHY720893 HRT720893:HRU720893 IBP720893:IBQ720893 ILL720893:ILM720893 IVH720893:IVI720893 JFD720893:JFE720893 JOZ720893:JPA720893 JYV720893:JYW720893 KIR720893:KIS720893 KSN720893:KSO720893 LCJ720893:LCK720893 LMF720893:LMG720893 LWB720893:LWC720893 MFX720893:MFY720893 MPT720893:MPU720893 MZP720893:MZQ720893 NJL720893:NJM720893 NTH720893:NTI720893 ODD720893:ODE720893 OMZ720893:ONA720893 OWV720893:OWW720893 PGR720893:PGS720893 PQN720893:PQO720893 QAJ720893:QAK720893 QKF720893:QKG720893 QUB720893:QUC720893 RDX720893:RDY720893 RNT720893:RNU720893 RXP720893:RXQ720893 SHL720893:SHM720893 SRH720893:SRI720893 TBD720893:TBE720893 TKZ720893:TLA720893 TUV720893:TUW720893 UER720893:UES720893 UON720893:UOO720893 UYJ720893:UYK720893 VIF720893:VIG720893 VSB720893:VSC720893 WBX720893:WBY720893 WLT720893:WLU720893 WVP720893:WVQ720893 H786437:I786437 JD786429:JE786429 SZ786429:TA786429 ACV786429:ACW786429 AMR786429:AMS786429 AWN786429:AWO786429 BGJ786429:BGK786429 BQF786429:BQG786429 CAB786429:CAC786429 CJX786429:CJY786429 CTT786429:CTU786429 DDP786429:DDQ786429 DNL786429:DNM786429 DXH786429:DXI786429 EHD786429:EHE786429 EQZ786429:ERA786429 FAV786429:FAW786429 FKR786429:FKS786429 FUN786429:FUO786429 GEJ786429:GEK786429 GOF786429:GOG786429 GYB786429:GYC786429 HHX786429:HHY786429 HRT786429:HRU786429 IBP786429:IBQ786429 ILL786429:ILM786429 IVH786429:IVI786429 JFD786429:JFE786429 JOZ786429:JPA786429 JYV786429:JYW786429 KIR786429:KIS786429 KSN786429:KSO786429 LCJ786429:LCK786429 LMF786429:LMG786429 LWB786429:LWC786429 MFX786429:MFY786429 MPT786429:MPU786429 MZP786429:MZQ786429 NJL786429:NJM786429 NTH786429:NTI786429 ODD786429:ODE786429 OMZ786429:ONA786429 OWV786429:OWW786429 PGR786429:PGS786429 PQN786429:PQO786429 QAJ786429:QAK786429 QKF786429:QKG786429 QUB786429:QUC786429 RDX786429:RDY786429 RNT786429:RNU786429 RXP786429:RXQ786429 SHL786429:SHM786429 SRH786429:SRI786429 TBD786429:TBE786429 TKZ786429:TLA786429 TUV786429:TUW786429 UER786429:UES786429 UON786429:UOO786429 UYJ786429:UYK786429 VIF786429:VIG786429 VSB786429:VSC786429 WBX786429:WBY786429 WLT786429:WLU786429 WVP786429:WVQ786429 H851973:I851973 JD851965:JE851965 SZ851965:TA851965 ACV851965:ACW851965 AMR851965:AMS851965 AWN851965:AWO851965 BGJ851965:BGK851965 BQF851965:BQG851965 CAB851965:CAC851965 CJX851965:CJY851965 CTT851965:CTU851965 DDP851965:DDQ851965 DNL851965:DNM851965 DXH851965:DXI851965 EHD851965:EHE851965 EQZ851965:ERA851965 FAV851965:FAW851965 FKR851965:FKS851965 FUN851965:FUO851965 GEJ851965:GEK851965 GOF851965:GOG851965 GYB851965:GYC851965 HHX851965:HHY851965 HRT851965:HRU851965 IBP851965:IBQ851965 ILL851965:ILM851965 IVH851965:IVI851965 JFD851965:JFE851965 JOZ851965:JPA851965 JYV851965:JYW851965 KIR851965:KIS851965 KSN851965:KSO851965 LCJ851965:LCK851965 LMF851965:LMG851965 LWB851965:LWC851965 MFX851965:MFY851965 MPT851965:MPU851965 MZP851965:MZQ851965 NJL851965:NJM851965 NTH851965:NTI851965 ODD851965:ODE851965 OMZ851965:ONA851965 OWV851965:OWW851965 PGR851965:PGS851965 PQN851965:PQO851965 QAJ851965:QAK851965 QKF851965:QKG851965 QUB851965:QUC851965 RDX851965:RDY851965 RNT851965:RNU851965 RXP851965:RXQ851965 SHL851965:SHM851965 SRH851965:SRI851965 TBD851965:TBE851965 TKZ851965:TLA851965 TUV851965:TUW851965 UER851965:UES851965 UON851965:UOO851965 UYJ851965:UYK851965 VIF851965:VIG851965 VSB851965:VSC851965 WBX851965:WBY851965 WLT851965:WLU851965 WVP851965:WVQ851965 H917509:I917509 JD917501:JE917501 SZ917501:TA917501 ACV917501:ACW917501 AMR917501:AMS917501 AWN917501:AWO917501 BGJ917501:BGK917501 BQF917501:BQG917501 CAB917501:CAC917501 CJX917501:CJY917501 CTT917501:CTU917501 DDP917501:DDQ917501 DNL917501:DNM917501 DXH917501:DXI917501 EHD917501:EHE917501 EQZ917501:ERA917501 FAV917501:FAW917501 FKR917501:FKS917501 FUN917501:FUO917501 GEJ917501:GEK917501 GOF917501:GOG917501 GYB917501:GYC917501 HHX917501:HHY917501 HRT917501:HRU917501 IBP917501:IBQ917501 ILL917501:ILM917501 IVH917501:IVI917501 JFD917501:JFE917501 JOZ917501:JPA917501 JYV917501:JYW917501 KIR917501:KIS917501 KSN917501:KSO917501 LCJ917501:LCK917501 LMF917501:LMG917501 LWB917501:LWC917501 MFX917501:MFY917501 MPT917501:MPU917501 MZP917501:MZQ917501 NJL917501:NJM917501 NTH917501:NTI917501 ODD917501:ODE917501 OMZ917501:ONA917501 OWV917501:OWW917501 PGR917501:PGS917501 PQN917501:PQO917501 QAJ917501:QAK917501 QKF917501:QKG917501 QUB917501:QUC917501 RDX917501:RDY917501 RNT917501:RNU917501 RXP917501:RXQ917501 SHL917501:SHM917501 SRH917501:SRI917501 TBD917501:TBE917501 TKZ917501:TLA917501 TUV917501:TUW917501 UER917501:UES917501 UON917501:UOO917501 UYJ917501:UYK917501 VIF917501:VIG917501 VSB917501:VSC917501 WBX917501:WBY917501 WLT917501:WLU917501 WVP917501:WVQ917501 H983045:I983045 JD983037:JE983037 SZ983037:TA983037 ACV983037:ACW983037 AMR983037:AMS983037 AWN983037:AWO983037 BGJ983037:BGK983037 BQF983037:BQG983037 CAB983037:CAC983037 CJX983037:CJY983037 CTT983037:CTU983037 DDP983037:DDQ983037 DNL983037:DNM983037 DXH983037:DXI983037 EHD983037:EHE983037 EQZ983037:ERA983037 FAV983037:FAW983037 FKR983037:FKS983037 FUN983037:FUO983037 GEJ983037:GEK983037 GOF983037:GOG983037 GYB983037:GYC983037 HHX983037:HHY983037 HRT983037:HRU983037 IBP983037:IBQ983037 ILL983037:ILM983037 IVH983037:IVI983037 JFD983037:JFE983037 JOZ983037:JPA983037 JYV983037:JYW983037 KIR983037:KIS983037 KSN983037:KSO983037 LCJ983037:LCK983037 LMF983037:LMG983037 LWB983037:LWC983037 MFX983037:MFY983037 MPT983037:MPU983037 MZP983037:MZQ983037 NJL983037:NJM983037 NTH983037:NTI983037 ODD983037:ODE983037 OMZ983037:ONA983037 OWV983037:OWW983037 PGR983037:PGS983037 PQN983037:PQO983037 QAJ983037:QAK983037 QKF983037:QKG983037 QUB983037:QUC983037 RDX983037:RDY983037 RNT983037:RNU983037 RXP983037:RXQ983037 SHL983037:SHM983037 SRH983037:SRI983037 TBD983037:TBE983037 TKZ983037:TLA983037 TUV983037:TUW983037 UER983037:UES983037 UON983037:UOO983037 UYJ983037:UYK983037 VIF983037:VIG983037 VSB983037:VSC983037 WBX983037:WBY983037 WLT983037:WLU983037">
      <formula1>$A$214:$A$254</formula1>
    </dataValidation>
    <dataValidation type="list" allowBlank="1" showInputMessage="1" showErrorMessage="1" sqref="J14:J23 J65550:J65559 JF65542:JF65551 TB65542:TB65551 ACX65542:ACX65551 AMT65542:AMT65551 AWP65542:AWP65551 BGL65542:BGL65551 BQH65542:BQH65551 CAD65542:CAD65551 CJZ65542:CJZ65551 CTV65542:CTV65551 DDR65542:DDR65551 DNN65542:DNN65551 DXJ65542:DXJ65551 EHF65542:EHF65551 ERB65542:ERB65551 FAX65542:FAX65551 FKT65542:FKT65551 FUP65542:FUP65551 GEL65542:GEL65551 GOH65542:GOH65551 GYD65542:GYD65551 HHZ65542:HHZ65551 HRV65542:HRV65551 IBR65542:IBR65551 ILN65542:ILN65551 IVJ65542:IVJ65551 JFF65542:JFF65551 JPB65542:JPB65551 JYX65542:JYX65551 KIT65542:KIT65551 KSP65542:KSP65551 LCL65542:LCL65551 LMH65542:LMH65551 LWD65542:LWD65551 MFZ65542:MFZ65551 MPV65542:MPV65551 MZR65542:MZR65551 NJN65542:NJN65551 NTJ65542:NTJ65551 ODF65542:ODF65551 ONB65542:ONB65551 OWX65542:OWX65551 PGT65542:PGT65551 PQP65542:PQP65551 QAL65542:QAL65551 QKH65542:QKH65551 QUD65542:QUD65551 RDZ65542:RDZ65551 RNV65542:RNV65551 RXR65542:RXR65551 SHN65542:SHN65551 SRJ65542:SRJ65551 TBF65542:TBF65551 TLB65542:TLB65551 TUX65542:TUX65551 UET65542:UET65551 UOP65542:UOP65551 UYL65542:UYL65551 VIH65542:VIH65551 VSD65542:VSD65551 WBZ65542:WBZ65551 WLV65542:WLV65551 WVR65542:WVR65551 J131086:J131095 JF131078:JF131087 TB131078:TB131087 ACX131078:ACX131087 AMT131078:AMT131087 AWP131078:AWP131087 BGL131078:BGL131087 BQH131078:BQH131087 CAD131078:CAD131087 CJZ131078:CJZ131087 CTV131078:CTV131087 DDR131078:DDR131087 DNN131078:DNN131087 DXJ131078:DXJ131087 EHF131078:EHF131087 ERB131078:ERB131087 FAX131078:FAX131087 FKT131078:FKT131087 FUP131078:FUP131087 GEL131078:GEL131087 GOH131078:GOH131087 GYD131078:GYD131087 HHZ131078:HHZ131087 HRV131078:HRV131087 IBR131078:IBR131087 ILN131078:ILN131087 IVJ131078:IVJ131087 JFF131078:JFF131087 JPB131078:JPB131087 JYX131078:JYX131087 KIT131078:KIT131087 KSP131078:KSP131087 LCL131078:LCL131087 LMH131078:LMH131087 LWD131078:LWD131087 MFZ131078:MFZ131087 MPV131078:MPV131087 MZR131078:MZR131087 NJN131078:NJN131087 NTJ131078:NTJ131087 ODF131078:ODF131087 ONB131078:ONB131087 OWX131078:OWX131087 PGT131078:PGT131087 PQP131078:PQP131087 QAL131078:QAL131087 QKH131078:QKH131087 QUD131078:QUD131087 RDZ131078:RDZ131087 RNV131078:RNV131087 RXR131078:RXR131087 SHN131078:SHN131087 SRJ131078:SRJ131087 TBF131078:TBF131087 TLB131078:TLB131087 TUX131078:TUX131087 UET131078:UET131087 UOP131078:UOP131087 UYL131078:UYL131087 VIH131078:VIH131087 VSD131078:VSD131087 WBZ131078:WBZ131087 WLV131078:WLV131087 WVR131078:WVR131087 J196622:J196631 JF196614:JF196623 TB196614:TB196623 ACX196614:ACX196623 AMT196614:AMT196623 AWP196614:AWP196623 BGL196614:BGL196623 BQH196614:BQH196623 CAD196614:CAD196623 CJZ196614:CJZ196623 CTV196614:CTV196623 DDR196614:DDR196623 DNN196614:DNN196623 DXJ196614:DXJ196623 EHF196614:EHF196623 ERB196614:ERB196623 FAX196614:FAX196623 FKT196614:FKT196623 FUP196614:FUP196623 GEL196614:GEL196623 GOH196614:GOH196623 GYD196614:GYD196623 HHZ196614:HHZ196623 HRV196614:HRV196623 IBR196614:IBR196623 ILN196614:ILN196623 IVJ196614:IVJ196623 JFF196614:JFF196623 JPB196614:JPB196623 JYX196614:JYX196623 KIT196614:KIT196623 KSP196614:KSP196623 LCL196614:LCL196623 LMH196614:LMH196623 LWD196614:LWD196623 MFZ196614:MFZ196623 MPV196614:MPV196623 MZR196614:MZR196623 NJN196614:NJN196623 NTJ196614:NTJ196623 ODF196614:ODF196623 ONB196614:ONB196623 OWX196614:OWX196623 PGT196614:PGT196623 PQP196614:PQP196623 QAL196614:QAL196623 QKH196614:QKH196623 QUD196614:QUD196623 RDZ196614:RDZ196623 RNV196614:RNV196623 RXR196614:RXR196623 SHN196614:SHN196623 SRJ196614:SRJ196623 TBF196614:TBF196623 TLB196614:TLB196623 TUX196614:TUX196623 UET196614:UET196623 UOP196614:UOP196623 UYL196614:UYL196623 VIH196614:VIH196623 VSD196614:VSD196623 WBZ196614:WBZ196623 WLV196614:WLV196623 WVR196614:WVR196623 J262158:J262167 JF262150:JF262159 TB262150:TB262159 ACX262150:ACX262159 AMT262150:AMT262159 AWP262150:AWP262159 BGL262150:BGL262159 BQH262150:BQH262159 CAD262150:CAD262159 CJZ262150:CJZ262159 CTV262150:CTV262159 DDR262150:DDR262159 DNN262150:DNN262159 DXJ262150:DXJ262159 EHF262150:EHF262159 ERB262150:ERB262159 FAX262150:FAX262159 FKT262150:FKT262159 FUP262150:FUP262159 GEL262150:GEL262159 GOH262150:GOH262159 GYD262150:GYD262159 HHZ262150:HHZ262159 HRV262150:HRV262159 IBR262150:IBR262159 ILN262150:ILN262159 IVJ262150:IVJ262159 JFF262150:JFF262159 JPB262150:JPB262159 JYX262150:JYX262159 KIT262150:KIT262159 KSP262150:KSP262159 LCL262150:LCL262159 LMH262150:LMH262159 LWD262150:LWD262159 MFZ262150:MFZ262159 MPV262150:MPV262159 MZR262150:MZR262159 NJN262150:NJN262159 NTJ262150:NTJ262159 ODF262150:ODF262159 ONB262150:ONB262159 OWX262150:OWX262159 PGT262150:PGT262159 PQP262150:PQP262159 QAL262150:QAL262159 QKH262150:QKH262159 QUD262150:QUD262159 RDZ262150:RDZ262159 RNV262150:RNV262159 RXR262150:RXR262159 SHN262150:SHN262159 SRJ262150:SRJ262159 TBF262150:TBF262159 TLB262150:TLB262159 TUX262150:TUX262159 UET262150:UET262159 UOP262150:UOP262159 UYL262150:UYL262159 VIH262150:VIH262159 VSD262150:VSD262159 WBZ262150:WBZ262159 WLV262150:WLV262159 WVR262150:WVR262159 J327694:J327703 JF327686:JF327695 TB327686:TB327695 ACX327686:ACX327695 AMT327686:AMT327695 AWP327686:AWP327695 BGL327686:BGL327695 BQH327686:BQH327695 CAD327686:CAD327695 CJZ327686:CJZ327695 CTV327686:CTV327695 DDR327686:DDR327695 DNN327686:DNN327695 DXJ327686:DXJ327695 EHF327686:EHF327695 ERB327686:ERB327695 FAX327686:FAX327695 FKT327686:FKT327695 FUP327686:FUP327695 GEL327686:GEL327695 GOH327686:GOH327695 GYD327686:GYD327695 HHZ327686:HHZ327695 HRV327686:HRV327695 IBR327686:IBR327695 ILN327686:ILN327695 IVJ327686:IVJ327695 JFF327686:JFF327695 JPB327686:JPB327695 JYX327686:JYX327695 KIT327686:KIT327695 KSP327686:KSP327695 LCL327686:LCL327695 LMH327686:LMH327695 LWD327686:LWD327695 MFZ327686:MFZ327695 MPV327686:MPV327695 MZR327686:MZR327695 NJN327686:NJN327695 NTJ327686:NTJ327695 ODF327686:ODF327695 ONB327686:ONB327695 OWX327686:OWX327695 PGT327686:PGT327695 PQP327686:PQP327695 QAL327686:QAL327695 QKH327686:QKH327695 QUD327686:QUD327695 RDZ327686:RDZ327695 RNV327686:RNV327695 RXR327686:RXR327695 SHN327686:SHN327695 SRJ327686:SRJ327695 TBF327686:TBF327695 TLB327686:TLB327695 TUX327686:TUX327695 UET327686:UET327695 UOP327686:UOP327695 UYL327686:UYL327695 VIH327686:VIH327695 VSD327686:VSD327695 WBZ327686:WBZ327695 WLV327686:WLV327695 WVR327686:WVR327695 J393230:J393239 JF393222:JF393231 TB393222:TB393231 ACX393222:ACX393231 AMT393222:AMT393231 AWP393222:AWP393231 BGL393222:BGL393231 BQH393222:BQH393231 CAD393222:CAD393231 CJZ393222:CJZ393231 CTV393222:CTV393231 DDR393222:DDR393231 DNN393222:DNN393231 DXJ393222:DXJ393231 EHF393222:EHF393231 ERB393222:ERB393231 FAX393222:FAX393231 FKT393222:FKT393231 FUP393222:FUP393231 GEL393222:GEL393231 GOH393222:GOH393231 GYD393222:GYD393231 HHZ393222:HHZ393231 HRV393222:HRV393231 IBR393222:IBR393231 ILN393222:ILN393231 IVJ393222:IVJ393231 JFF393222:JFF393231 JPB393222:JPB393231 JYX393222:JYX393231 KIT393222:KIT393231 KSP393222:KSP393231 LCL393222:LCL393231 LMH393222:LMH393231 LWD393222:LWD393231 MFZ393222:MFZ393231 MPV393222:MPV393231 MZR393222:MZR393231 NJN393222:NJN393231 NTJ393222:NTJ393231 ODF393222:ODF393231 ONB393222:ONB393231 OWX393222:OWX393231 PGT393222:PGT393231 PQP393222:PQP393231 QAL393222:QAL393231 QKH393222:QKH393231 QUD393222:QUD393231 RDZ393222:RDZ393231 RNV393222:RNV393231 RXR393222:RXR393231 SHN393222:SHN393231 SRJ393222:SRJ393231 TBF393222:TBF393231 TLB393222:TLB393231 TUX393222:TUX393231 UET393222:UET393231 UOP393222:UOP393231 UYL393222:UYL393231 VIH393222:VIH393231 VSD393222:VSD393231 WBZ393222:WBZ393231 WLV393222:WLV393231 WVR393222:WVR393231 J458766:J458775 JF458758:JF458767 TB458758:TB458767 ACX458758:ACX458767 AMT458758:AMT458767 AWP458758:AWP458767 BGL458758:BGL458767 BQH458758:BQH458767 CAD458758:CAD458767 CJZ458758:CJZ458767 CTV458758:CTV458767 DDR458758:DDR458767 DNN458758:DNN458767 DXJ458758:DXJ458767 EHF458758:EHF458767 ERB458758:ERB458767 FAX458758:FAX458767 FKT458758:FKT458767 FUP458758:FUP458767 GEL458758:GEL458767 GOH458758:GOH458767 GYD458758:GYD458767 HHZ458758:HHZ458767 HRV458758:HRV458767 IBR458758:IBR458767 ILN458758:ILN458767 IVJ458758:IVJ458767 JFF458758:JFF458767 JPB458758:JPB458767 JYX458758:JYX458767 KIT458758:KIT458767 KSP458758:KSP458767 LCL458758:LCL458767 LMH458758:LMH458767 LWD458758:LWD458767 MFZ458758:MFZ458767 MPV458758:MPV458767 MZR458758:MZR458767 NJN458758:NJN458767 NTJ458758:NTJ458767 ODF458758:ODF458767 ONB458758:ONB458767 OWX458758:OWX458767 PGT458758:PGT458767 PQP458758:PQP458767 QAL458758:QAL458767 QKH458758:QKH458767 QUD458758:QUD458767 RDZ458758:RDZ458767 RNV458758:RNV458767 RXR458758:RXR458767 SHN458758:SHN458767 SRJ458758:SRJ458767 TBF458758:TBF458767 TLB458758:TLB458767 TUX458758:TUX458767 UET458758:UET458767 UOP458758:UOP458767 UYL458758:UYL458767 VIH458758:VIH458767 VSD458758:VSD458767 WBZ458758:WBZ458767 WLV458758:WLV458767 WVR458758:WVR458767 J524302:J524311 JF524294:JF524303 TB524294:TB524303 ACX524294:ACX524303 AMT524294:AMT524303 AWP524294:AWP524303 BGL524294:BGL524303 BQH524294:BQH524303 CAD524294:CAD524303 CJZ524294:CJZ524303 CTV524294:CTV524303 DDR524294:DDR524303 DNN524294:DNN524303 DXJ524294:DXJ524303 EHF524294:EHF524303 ERB524294:ERB524303 FAX524294:FAX524303 FKT524294:FKT524303 FUP524294:FUP524303 GEL524294:GEL524303 GOH524294:GOH524303 GYD524294:GYD524303 HHZ524294:HHZ524303 HRV524294:HRV524303 IBR524294:IBR524303 ILN524294:ILN524303 IVJ524294:IVJ524303 JFF524294:JFF524303 JPB524294:JPB524303 JYX524294:JYX524303 KIT524294:KIT524303 KSP524294:KSP524303 LCL524294:LCL524303 LMH524294:LMH524303 LWD524294:LWD524303 MFZ524294:MFZ524303 MPV524294:MPV524303 MZR524294:MZR524303 NJN524294:NJN524303 NTJ524294:NTJ524303 ODF524294:ODF524303 ONB524294:ONB524303 OWX524294:OWX524303 PGT524294:PGT524303 PQP524294:PQP524303 QAL524294:QAL524303 QKH524294:QKH524303 QUD524294:QUD524303 RDZ524294:RDZ524303 RNV524294:RNV524303 RXR524294:RXR524303 SHN524294:SHN524303 SRJ524294:SRJ524303 TBF524294:TBF524303 TLB524294:TLB524303 TUX524294:TUX524303 UET524294:UET524303 UOP524294:UOP524303 UYL524294:UYL524303 VIH524294:VIH524303 VSD524294:VSD524303 WBZ524294:WBZ524303 WLV524294:WLV524303 WVR524294:WVR524303 J589838:J589847 JF589830:JF589839 TB589830:TB589839 ACX589830:ACX589839 AMT589830:AMT589839 AWP589830:AWP589839 BGL589830:BGL589839 BQH589830:BQH589839 CAD589830:CAD589839 CJZ589830:CJZ589839 CTV589830:CTV589839 DDR589830:DDR589839 DNN589830:DNN589839 DXJ589830:DXJ589839 EHF589830:EHF589839 ERB589830:ERB589839 FAX589830:FAX589839 FKT589830:FKT589839 FUP589830:FUP589839 GEL589830:GEL589839 GOH589830:GOH589839 GYD589830:GYD589839 HHZ589830:HHZ589839 HRV589830:HRV589839 IBR589830:IBR589839 ILN589830:ILN589839 IVJ589830:IVJ589839 JFF589830:JFF589839 JPB589830:JPB589839 JYX589830:JYX589839 KIT589830:KIT589839 KSP589830:KSP589839 LCL589830:LCL589839 LMH589830:LMH589839 LWD589830:LWD589839 MFZ589830:MFZ589839 MPV589830:MPV589839 MZR589830:MZR589839 NJN589830:NJN589839 NTJ589830:NTJ589839 ODF589830:ODF589839 ONB589830:ONB589839 OWX589830:OWX589839 PGT589830:PGT589839 PQP589830:PQP589839 QAL589830:QAL589839 QKH589830:QKH589839 QUD589830:QUD589839 RDZ589830:RDZ589839 RNV589830:RNV589839 RXR589830:RXR589839 SHN589830:SHN589839 SRJ589830:SRJ589839 TBF589830:TBF589839 TLB589830:TLB589839 TUX589830:TUX589839 UET589830:UET589839 UOP589830:UOP589839 UYL589830:UYL589839 VIH589830:VIH589839 VSD589830:VSD589839 WBZ589830:WBZ589839 WLV589830:WLV589839 WVR589830:WVR589839 J655374:J655383 JF655366:JF655375 TB655366:TB655375 ACX655366:ACX655375 AMT655366:AMT655375 AWP655366:AWP655375 BGL655366:BGL655375 BQH655366:BQH655375 CAD655366:CAD655375 CJZ655366:CJZ655375 CTV655366:CTV655375 DDR655366:DDR655375 DNN655366:DNN655375 DXJ655366:DXJ655375 EHF655366:EHF655375 ERB655366:ERB655375 FAX655366:FAX655375 FKT655366:FKT655375 FUP655366:FUP655375 GEL655366:GEL655375 GOH655366:GOH655375 GYD655366:GYD655375 HHZ655366:HHZ655375 HRV655366:HRV655375 IBR655366:IBR655375 ILN655366:ILN655375 IVJ655366:IVJ655375 JFF655366:JFF655375 JPB655366:JPB655375 JYX655366:JYX655375 KIT655366:KIT655375 KSP655366:KSP655375 LCL655366:LCL655375 LMH655366:LMH655375 LWD655366:LWD655375 MFZ655366:MFZ655375 MPV655366:MPV655375 MZR655366:MZR655375 NJN655366:NJN655375 NTJ655366:NTJ655375 ODF655366:ODF655375 ONB655366:ONB655375 OWX655366:OWX655375 PGT655366:PGT655375 PQP655366:PQP655375 QAL655366:QAL655375 QKH655366:QKH655375 QUD655366:QUD655375 RDZ655366:RDZ655375 RNV655366:RNV655375 RXR655366:RXR655375 SHN655366:SHN655375 SRJ655366:SRJ655375 TBF655366:TBF655375 TLB655366:TLB655375 TUX655366:TUX655375 UET655366:UET655375 UOP655366:UOP655375 UYL655366:UYL655375 VIH655366:VIH655375 VSD655366:VSD655375 WBZ655366:WBZ655375 WLV655366:WLV655375 WVR655366:WVR655375 J720910:J720919 JF720902:JF720911 TB720902:TB720911 ACX720902:ACX720911 AMT720902:AMT720911 AWP720902:AWP720911 BGL720902:BGL720911 BQH720902:BQH720911 CAD720902:CAD720911 CJZ720902:CJZ720911 CTV720902:CTV720911 DDR720902:DDR720911 DNN720902:DNN720911 DXJ720902:DXJ720911 EHF720902:EHF720911 ERB720902:ERB720911 FAX720902:FAX720911 FKT720902:FKT720911 FUP720902:FUP720911 GEL720902:GEL720911 GOH720902:GOH720911 GYD720902:GYD720911 HHZ720902:HHZ720911 HRV720902:HRV720911 IBR720902:IBR720911 ILN720902:ILN720911 IVJ720902:IVJ720911 JFF720902:JFF720911 JPB720902:JPB720911 JYX720902:JYX720911 KIT720902:KIT720911 KSP720902:KSP720911 LCL720902:LCL720911 LMH720902:LMH720911 LWD720902:LWD720911 MFZ720902:MFZ720911 MPV720902:MPV720911 MZR720902:MZR720911 NJN720902:NJN720911 NTJ720902:NTJ720911 ODF720902:ODF720911 ONB720902:ONB720911 OWX720902:OWX720911 PGT720902:PGT720911 PQP720902:PQP720911 QAL720902:QAL720911 QKH720902:QKH720911 QUD720902:QUD720911 RDZ720902:RDZ720911 RNV720902:RNV720911 RXR720902:RXR720911 SHN720902:SHN720911 SRJ720902:SRJ720911 TBF720902:TBF720911 TLB720902:TLB720911 TUX720902:TUX720911 UET720902:UET720911 UOP720902:UOP720911 UYL720902:UYL720911 VIH720902:VIH720911 VSD720902:VSD720911 WBZ720902:WBZ720911 WLV720902:WLV720911 WVR720902:WVR720911 J786446:J786455 JF786438:JF786447 TB786438:TB786447 ACX786438:ACX786447 AMT786438:AMT786447 AWP786438:AWP786447 BGL786438:BGL786447 BQH786438:BQH786447 CAD786438:CAD786447 CJZ786438:CJZ786447 CTV786438:CTV786447 DDR786438:DDR786447 DNN786438:DNN786447 DXJ786438:DXJ786447 EHF786438:EHF786447 ERB786438:ERB786447 FAX786438:FAX786447 FKT786438:FKT786447 FUP786438:FUP786447 GEL786438:GEL786447 GOH786438:GOH786447 GYD786438:GYD786447 HHZ786438:HHZ786447 HRV786438:HRV786447 IBR786438:IBR786447 ILN786438:ILN786447 IVJ786438:IVJ786447 JFF786438:JFF786447 JPB786438:JPB786447 JYX786438:JYX786447 KIT786438:KIT786447 KSP786438:KSP786447 LCL786438:LCL786447 LMH786438:LMH786447 LWD786438:LWD786447 MFZ786438:MFZ786447 MPV786438:MPV786447 MZR786438:MZR786447 NJN786438:NJN786447 NTJ786438:NTJ786447 ODF786438:ODF786447 ONB786438:ONB786447 OWX786438:OWX786447 PGT786438:PGT786447 PQP786438:PQP786447 QAL786438:QAL786447 QKH786438:QKH786447 QUD786438:QUD786447 RDZ786438:RDZ786447 RNV786438:RNV786447 RXR786438:RXR786447 SHN786438:SHN786447 SRJ786438:SRJ786447 TBF786438:TBF786447 TLB786438:TLB786447 TUX786438:TUX786447 UET786438:UET786447 UOP786438:UOP786447 UYL786438:UYL786447 VIH786438:VIH786447 VSD786438:VSD786447 WBZ786438:WBZ786447 WLV786438:WLV786447 WVR786438:WVR786447 J851982:J851991 JF851974:JF851983 TB851974:TB851983 ACX851974:ACX851983 AMT851974:AMT851983 AWP851974:AWP851983 BGL851974:BGL851983 BQH851974:BQH851983 CAD851974:CAD851983 CJZ851974:CJZ851983 CTV851974:CTV851983 DDR851974:DDR851983 DNN851974:DNN851983 DXJ851974:DXJ851983 EHF851974:EHF851983 ERB851974:ERB851983 FAX851974:FAX851983 FKT851974:FKT851983 FUP851974:FUP851983 GEL851974:GEL851983 GOH851974:GOH851983 GYD851974:GYD851983 HHZ851974:HHZ851983 HRV851974:HRV851983 IBR851974:IBR851983 ILN851974:ILN851983 IVJ851974:IVJ851983 JFF851974:JFF851983 JPB851974:JPB851983 JYX851974:JYX851983 KIT851974:KIT851983 KSP851974:KSP851983 LCL851974:LCL851983 LMH851974:LMH851983 LWD851974:LWD851983 MFZ851974:MFZ851983 MPV851974:MPV851983 MZR851974:MZR851983 NJN851974:NJN851983 NTJ851974:NTJ851983 ODF851974:ODF851983 ONB851974:ONB851983 OWX851974:OWX851983 PGT851974:PGT851983 PQP851974:PQP851983 QAL851974:QAL851983 QKH851974:QKH851983 QUD851974:QUD851983 RDZ851974:RDZ851983 RNV851974:RNV851983 RXR851974:RXR851983 SHN851974:SHN851983 SRJ851974:SRJ851983 TBF851974:TBF851983 TLB851974:TLB851983 TUX851974:TUX851983 UET851974:UET851983 UOP851974:UOP851983 UYL851974:UYL851983 VIH851974:VIH851983 VSD851974:VSD851983 WBZ851974:WBZ851983 WLV851974:WLV851983 WVR851974:WVR851983 J917518:J917527 JF917510:JF917519 TB917510:TB917519 ACX917510:ACX917519 AMT917510:AMT917519 AWP917510:AWP917519 BGL917510:BGL917519 BQH917510:BQH917519 CAD917510:CAD917519 CJZ917510:CJZ917519 CTV917510:CTV917519 DDR917510:DDR917519 DNN917510:DNN917519 DXJ917510:DXJ917519 EHF917510:EHF917519 ERB917510:ERB917519 FAX917510:FAX917519 FKT917510:FKT917519 FUP917510:FUP917519 GEL917510:GEL917519 GOH917510:GOH917519 GYD917510:GYD917519 HHZ917510:HHZ917519 HRV917510:HRV917519 IBR917510:IBR917519 ILN917510:ILN917519 IVJ917510:IVJ917519 JFF917510:JFF917519 JPB917510:JPB917519 JYX917510:JYX917519 KIT917510:KIT917519 KSP917510:KSP917519 LCL917510:LCL917519 LMH917510:LMH917519 LWD917510:LWD917519 MFZ917510:MFZ917519 MPV917510:MPV917519 MZR917510:MZR917519 NJN917510:NJN917519 NTJ917510:NTJ917519 ODF917510:ODF917519 ONB917510:ONB917519 OWX917510:OWX917519 PGT917510:PGT917519 PQP917510:PQP917519 QAL917510:QAL917519 QKH917510:QKH917519 QUD917510:QUD917519 RDZ917510:RDZ917519 RNV917510:RNV917519 RXR917510:RXR917519 SHN917510:SHN917519 SRJ917510:SRJ917519 TBF917510:TBF917519 TLB917510:TLB917519 TUX917510:TUX917519 UET917510:UET917519 UOP917510:UOP917519 UYL917510:UYL917519 VIH917510:VIH917519 VSD917510:VSD917519 WBZ917510:WBZ917519 WLV917510:WLV917519 WVR917510:WVR917519 J983054:J983063 JF983046:JF983055 TB983046:TB983055 ACX983046:ACX983055 AMT983046:AMT983055 AWP983046:AWP983055 BGL983046:BGL983055 BQH983046:BQH983055 CAD983046:CAD983055 CJZ983046:CJZ983055 CTV983046:CTV983055 DDR983046:DDR983055 DNN983046:DNN983055 DXJ983046:DXJ983055 EHF983046:EHF983055 ERB983046:ERB983055 FAX983046:FAX983055 FKT983046:FKT983055 FUP983046:FUP983055 GEL983046:GEL983055 GOH983046:GOH983055 GYD983046:GYD983055 HHZ983046:HHZ983055 HRV983046:HRV983055 IBR983046:IBR983055 ILN983046:ILN983055 IVJ983046:IVJ983055 JFF983046:JFF983055 JPB983046:JPB983055 JYX983046:JYX983055 KIT983046:KIT983055 KSP983046:KSP983055 LCL983046:LCL983055 LMH983046:LMH983055 LWD983046:LWD983055 MFZ983046:MFZ983055 MPV983046:MPV983055 MZR983046:MZR983055 NJN983046:NJN983055 NTJ983046:NTJ983055 ODF983046:ODF983055 ONB983046:ONB983055 OWX983046:OWX983055 PGT983046:PGT983055 PQP983046:PQP983055 QAL983046:QAL983055 QKH983046:QKH983055 QUD983046:QUD983055 RDZ983046:RDZ983055 RNV983046:RNV983055 RXR983046:RXR983055 SHN983046:SHN983055 SRJ983046:SRJ983055 TBF983046:TBF983055 TLB983046:TLB983055 TUX983046:TUX983055 UET983046:UET983055 UOP983046:UOP983055 UYL983046:UYL983055 VIH983046:VIH983055 VSD983046:VSD983055 WBZ983046:WBZ983055 WLV983046:WLV983055 WVR983046:WVR983055 WVR9:WVR15 WLV9:WLV15 WBZ9:WBZ15 VSD9:VSD15 VIH9:VIH15 UYL9:UYL15 UOP9:UOP15 UET9:UET15 TUX9:TUX15 TLB9:TLB15 TBF9:TBF15 SRJ9:SRJ15 SHN9:SHN15 RXR9:RXR15 RNV9:RNV15 RDZ9:RDZ15 QUD9:QUD15 QKH9:QKH15 QAL9:QAL15 PQP9:PQP15 PGT9:PGT15 OWX9:OWX15 ONB9:ONB15 ODF9:ODF15 NTJ9:NTJ15 NJN9:NJN15 MZR9:MZR15 MPV9:MPV15 MFZ9:MFZ15 LWD9:LWD15 LMH9:LMH15 LCL9:LCL15 KSP9:KSP15 KIT9:KIT15 JYX9:JYX15 JPB9:JPB15 JFF9:JFF15 IVJ9:IVJ15 ILN9:ILN15 IBR9:IBR15 HRV9:HRV15 HHZ9:HHZ15 GYD9:GYD15 GOH9:GOH15 GEL9:GEL15 FUP9:FUP15 FKT9:FKT15 FAX9:FAX15 ERB9:ERB15 EHF9:EHF15 DXJ9:DXJ15 DNN9:DNN15 DDR9:DDR15 CTV9:CTV15 CJZ9:CJZ15 CAD9:CAD15 BQH9:BQH15 BGL9:BGL15 AWP9:AWP15 AMT9:AMT15 ACX9:ACX15 TB9:TB15 JF9:JF15">
      <formula1>"　,内,外"</formula1>
    </dataValidation>
    <dataValidation type="list" allowBlank="1" showInputMessage="1" showErrorMessage="1" sqref="H3:I3 WVP3:WVQ3 WLT3:WLU3 WBX3:WBY3 VSB3:VSC3 VIF3:VIG3 UYJ3:UYK3 UON3:UOO3 UER3:UES3 TUV3:TUW3 TKZ3:TLA3 TBD3:TBE3 SRH3:SRI3 SHL3:SHM3 RXP3:RXQ3 RNT3:RNU3 RDX3:RDY3 QUB3:QUC3 QKF3:QKG3 QAJ3:QAK3 PQN3:PQO3 PGR3:PGS3 OWV3:OWW3 OMZ3:ONA3 ODD3:ODE3 NTH3:NTI3 NJL3:NJM3 MZP3:MZQ3 MPT3:MPU3 MFX3:MFY3 LWB3:LWC3 LMF3:LMG3 LCJ3:LCK3 KSN3:KSO3 KIR3:KIS3 JYV3:JYW3 JOZ3:JPA3 JFD3:JFE3 IVH3:IVI3 ILL3:ILM3 IBP3:IBQ3 HRT3:HRU3 HHX3:HHY3 GYB3:GYC3 GOF3:GOG3 GEJ3:GEK3 FUN3:FUO3 FKR3:FKS3 FAV3:FAW3 EQZ3:ERA3 EHD3:EHE3 DXH3:DXI3 DNL3:DNM3 DDP3:DDQ3 CTT3:CTU3 CJX3:CJY3 CAB3:CAC3 BQF3:BQG3 BGJ3:BGK3 AWN3:AWO3 AMR3:AMS3 ACV3:ACW3 SZ3:TA3 JD3:JE3">
      <formula1>$A$208:$A$248</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topLeftCell="A28" zoomScaleNormal="100" workbookViewId="0">
      <selection activeCell="K50" sqref="K50"/>
    </sheetView>
  </sheetViews>
  <sheetFormatPr defaultRowHeight="13.5" x14ac:dyDescent="0.15"/>
  <cols>
    <col min="1" max="1" width="4.625" customWidth="1"/>
    <col min="2" max="2" width="11.875" customWidth="1"/>
    <col min="3" max="5" width="11.125" customWidth="1"/>
    <col min="6" max="6" width="9.75" customWidth="1"/>
    <col min="7" max="8" width="8.625" customWidth="1"/>
    <col min="9" max="9" width="9.5" customWidth="1"/>
    <col min="257" max="257" width="4.625" customWidth="1"/>
    <col min="258" max="261" width="11.125" customWidth="1"/>
    <col min="262" max="262" width="9.75" customWidth="1"/>
    <col min="263" max="264" width="8.625" customWidth="1"/>
    <col min="265" max="265" width="9.5" customWidth="1"/>
    <col min="513" max="513" width="4.625" customWidth="1"/>
    <col min="514" max="517" width="11.125" customWidth="1"/>
    <col min="518" max="518" width="9.75" customWidth="1"/>
    <col min="519" max="520" width="8.625" customWidth="1"/>
    <col min="521" max="521" width="9.5" customWidth="1"/>
    <col min="769" max="769" width="4.625" customWidth="1"/>
    <col min="770" max="773" width="11.125" customWidth="1"/>
    <col min="774" max="774" width="9.75" customWidth="1"/>
    <col min="775" max="776" width="8.625" customWidth="1"/>
    <col min="777" max="777" width="9.5" customWidth="1"/>
    <col min="1025" max="1025" width="4.625" customWidth="1"/>
    <col min="1026" max="1029" width="11.125" customWidth="1"/>
    <col min="1030" max="1030" width="9.75" customWidth="1"/>
    <col min="1031" max="1032" width="8.625" customWidth="1"/>
    <col min="1033" max="1033" width="9.5" customWidth="1"/>
    <col min="1281" max="1281" width="4.625" customWidth="1"/>
    <col min="1282" max="1285" width="11.125" customWidth="1"/>
    <col min="1286" max="1286" width="9.75" customWidth="1"/>
    <col min="1287" max="1288" width="8.625" customWidth="1"/>
    <col min="1289" max="1289" width="9.5" customWidth="1"/>
    <col min="1537" max="1537" width="4.625" customWidth="1"/>
    <col min="1538" max="1541" width="11.125" customWidth="1"/>
    <col min="1542" max="1542" width="9.75" customWidth="1"/>
    <col min="1543" max="1544" width="8.625" customWidth="1"/>
    <col min="1545" max="1545" width="9.5" customWidth="1"/>
    <col min="1793" max="1793" width="4.625" customWidth="1"/>
    <col min="1794" max="1797" width="11.125" customWidth="1"/>
    <col min="1798" max="1798" width="9.75" customWidth="1"/>
    <col min="1799" max="1800" width="8.625" customWidth="1"/>
    <col min="1801" max="1801" width="9.5" customWidth="1"/>
    <col min="2049" max="2049" width="4.625" customWidth="1"/>
    <col min="2050" max="2053" width="11.125" customWidth="1"/>
    <col min="2054" max="2054" width="9.75" customWidth="1"/>
    <col min="2055" max="2056" width="8.625" customWidth="1"/>
    <col min="2057" max="2057" width="9.5" customWidth="1"/>
    <col min="2305" max="2305" width="4.625" customWidth="1"/>
    <col min="2306" max="2309" width="11.125" customWidth="1"/>
    <col min="2310" max="2310" width="9.75" customWidth="1"/>
    <col min="2311" max="2312" width="8.625" customWidth="1"/>
    <col min="2313" max="2313" width="9.5" customWidth="1"/>
    <col min="2561" max="2561" width="4.625" customWidth="1"/>
    <col min="2562" max="2565" width="11.125" customWidth="1"/>
    <col min="2566" max="2566" width="9.75" customWidth="1"/>
    <col min="2567" max="2568" width="8.625" customWidth="1"/>
    <col min="2569" max="2569" width="9.5" customWidth="1"/>
    <col min="2817" max="2817" width="4.625" customWidth="1"/>
    <col min="2818" max="2821" width="11.125" customWidth="1"/>
    <col min="2822" max="2822" width="9.75" customWidth="1"/>
    <col min="2823" max="2824" width="8.625" customWidth="1"/>
    <col min="2825" max="2825" width="9.5" customWidth="1"/>
    <col min="3073" max="3073" width="4.625" customWidth="1"/>
    <col min="3074" max="3077" width="11.125" customWidth="1"/>
    <col min="3078" max="3078" width="9.75" customWidth="1"/>
    <col min="3079" max="3080" width="8.625" customWidth="1"/>
    <col min="3081" max="3081" width="9.5" customWidth="1"/>
    <col min="3329" max="3329" width="4.625" customWidth="1"/>
    <col min="3330" max="3333" width="11.125" customWidth="1"/>
    <col min="3334" max="3334" width="9.75" customWidth="1"/>
    <col min="3335" max="3336" width="8.625" customWidth="1"/>
    <col min="3337" max="3337" width="9.5" customWidth="1"/>
    <col min="3585" max="3585" width="4.625" customWidth="1"/>
    <col min="3586" max="3589" width="11.125" customWidth="1"/>
    <col min="3590" max="3590" width="9.75" customWidth="1"/>
    <col min="3591" max="3592" width="8.625" customWidth="1"/>
    <col min="3593" max="3593" width="9.5" customWidth="1"/>
    <col min="3841" max="3841" width="4.625" customWidth="1"/>
    <col min="3842" max="3845" width="11.125" customWidth="1"/>
    <col min="3846" max="3846" width="9.75" customWidth="1"/>
    <col min="3847" max="3848" width="8.625" customWidth="1"/>
    <col min="3849" max="3849" width="9.5" customWidth="1"/>
    <col min="4097" max="4097" width="4.625" customWidth="1"/>
    <col min="4098" max="4101" width="11.125" customWidth="1"/>
    <col min="4102" max="4102" width="9.75" customWidth="1"/>
    <col min="4103" max="4104" width="8.625" customWidth="1"/>
    <col min="4105" max="4105" width="9.5" customWidth="1"/>
    <col min="4353" max="4353" width="4.625" customWidth="1"/>
    <col min="4354" max="4357" width="11.125" customWidth="1"/>
    <col min="4358" max="4358" width="9.75" customWidth="1"/>
    <col min="4359" max="4360" width="8.625" customWidth="1"/>
    <col min="4361" max="4361" width="9.5" customWidth="1"/>
    <col min="4609" max="4609" width="4.625" customWidth="1"/>
    <col min="4610" max="4613" width="11.125" customWidth="1"/>
    <col min="4614" max="4614" width="9.75" customWidth="1"/>
    <col min="4615" max="4616" width="8.625" customWidth="1"/>
    <col min="4617" max="4617" width="9.5" customWidth="1"/>
    <col min="4865" max="4865" width="4.625" customWidth="1"/>
    <col min="4866" max="4869" width="11.125" customWidth="1"/>
    <col min="4870" max="4870" width="9.75" customWidth="1"/>
    <col min="4871" max="4872" width="8.625" customWidth="1"/>
    <col min="4873" max="4873" width="9.5" customWidth="1"/>
    <col min="5121" max="5121" width="4.625" customWidth="1"/>
    <col min="5122" max="5125" width="11.125" customWidth="1"/>
    <col min="5126" max="5126" width="9.75" customWidth="1"/>
    <col min="5127" max="5128" width="8.625" customWidth="1"/>
    <col min="5129" max="5129" width="9.5" customWidth="1"/>
    <col min="5377" max="5377" width="4.625" customWidth="1"/>
    <col min="5378" max="5381" width="11.125" customWidth="1"/>
    <col min="5382" max="5382" width="9.75" customWidth="1"/>
    <col min="5383" max="5384" width="8.625" customWidth="1"/>
    <col min="5385" max="5385" width="9.5" customWidth="1"/>
    <col min="5633" max="5633" width="4.625" customWidth="1"/>
    <col min="5634" max="5637" width="11.125" customWidth="1"/>
    <col min="5638" max="5638" width="9.75" customWidth="1"/>
    <col min="5639" max="5640" width="8.625" customWidth="1"/>
    <col min="5641" max="5641" width="9.5" customWidth="1"/>
    <col min="5889" max="5889" width="4.625" customWidth="1"/>
    <col min="5890" max="5893" width="11.125" customWidth="1"/>
    <col min="5894" max="5894" width="9.75" customWidth="1"/>
    <col min="5895" max="5896" width="8.625" customWidth="1"/>
    <col min="5897" max="5897" width="9.5" customWidth="1"/>
    <col min="6145" max="6145" width="4.625" customWidth="1"/>
    <col min="6146" max="6149" width="11.125" customWidth="1"/>
    <col min="6150" max="6150" width="9.75" customWidth="1"/>
    <col min="6151" max="6152" width="8.625" customWidth="1"/>
    <col min="6153" max="6153" width="9.5" customWidth="1"/>
    <col min="6401" max="6401" width="4.625" customWidth="1"/>
    <col min="6402" max="6405" width="11.125" customWidth="1"/>
    <col min="6406" max="6406" width="9.75" customWidth="1"/>
    <col min="6407" max="6408" width="8.625" customWidth="1"/>
    <col min="6409" max="6409" width="9.5" customWidth="1"/>
    <col min="6657" max="6657" width="4.625" customWidth="1"/>
    <col min="6658" max="6661" width="11.125" customWidth="1"/>
    <col min="6662" max="6662" width="9.75" customWidth="1"/>
    <col min="6663" max="6664" width="8.625" customWidth="1"/>
    <col min="6665" max="6665" width="9.5" customWidth="1"/>
    <col min="6913" max="6913" width="4.625" customWidth="1"/>
    <col min="6914" max="6917" width="11.125" customWidth="1"/>
    <col min="6918" max="6918" width="9.75" customWidth="1"/>
    <col min="6919" max="6920" width="8.625" customWidth="1"/>
    <col min="6921" max="6921" width="9.5" customWidth="1"/>
    <col min="7169" max="7169" width="4.625" customWidth="1"/>
    <col min="7170" max="7173" width="11.125" customWidth="1"/>
    <col min="7174" max="7174" width="9.75" customWidth="1"/>
    <col min="7175" max="7176" width="8.625" customWidth="1"/>
    <col min="7177" max="7177" width="9.5" customWidth="1"/>
    <col min="7425" max="7425" width="4.625" customWidth="1"/>
    <col min="7426" max="7429" width="11.125" customWidth="1"/>
    <col min="7430" max="7430" width="9.75" customWidth="1"/>
    <col min="7431" max="7432" width="8.625" customWidth="1"/>
    <col min="7433" max="7433" width="9.5" customWidth="1"/>
    <col min="7681" max="7681" width="4.625" customWidth="1"/>
    <col min="7682" max="7685" width="11.125" customWidth="1"/>
    <col min="7686" max="7686" width="9.75" customWidth="1"/>
    <col min="7687" max="7688" width="8.625" customWidth="1"/>
    <col min="7689" max="7689" width="9.5" customWidth="1"/>
    <col min="7937" max="7937" width="4.625" customWidth="1"/>
    <col min="7938" max="7941" width="11.125" customWidth="1"/>
    <col min="7942" max="7942" width="9.75" customWidth="1"/>
    <col min="7943" max="7944" width="8.625" customWidth="1"/>
    <col min="7945" max="7945" width="9.5" customWidth="1"/>
    <col min="8193" max="8193" width="4.625" customWidth="1"/>
    <col min="8194" max="8197" width="11.125" customWidth="1"/>
    <col min="8198" max="8198" width="9.75" customWidth="1"/>
    <col min="8199" max="8200" width="8.625" customWidth="1"/>
    <col min="8201" max="8201" width="9.5" customWidth="1"/>
    <col min="8449" max="8449" width="4.625" customWidth="1"/>
    <col min="8450" max="8453" width="11.125" customWidth="1"/>
    <col min="8454" max="8454" width="9.75" customWidth="1"/>
    <col min="8455" max="8456" width="8.625" customWidth="1"/>
    <col min="8457" max="8457" width="9.5" customWidth="1"/>
    <col min="8705" max="8705" width="4.625" customWidth="1"/>
    <col min="8706" max="8709" width="11.125" customWidth="1"/>
    <col min="8710" max="8710" width="9.75" customWidth="1"/>
    <col min="8711" max="8712" width="8.625" customWidth="1"/>
    <col min="8713" max="8713" width="9.5" customWidth="1"/>
    <col min="8961" max="8961" width="4.625" customWidth="1"/>
    <col min="8962" max="8965" width="11.125" customWidth="1"/>
    <col min="8966" max="8966" width="9.75" customWidth="1"/>
    <col min="8967" max="8968" width="8.625" customWidth="1"/>
    <col min="8969" max="8969" width="9.5" customWidth="1"/>
    <col min="9217" max="9217" width="4.625" customWidth="1"/>
    <col min="9218" max="9221" width="11.125" customWidth="1"/>
    <col min="9222" max="9222" width="9.75" customWidth="1"/>
    <col min="9223" max="9224" width="8.625" customWidth="1"/>
    <col min="9225" max="9225" width="9.5" customWidth="1"/>
    <col min="9473" max="9473" width="4.625" customWidth="1"/>
    <col min="9474" max="9477" width="11.125" customWidth="1"/>
    <col min="9478" max="9478" width="9.75" customWidth="1"/>
    <col min="9479" max="9480" width="8.625" customWidth="1"/>
    <col min="9481" max="9481" width="9.5" customWidth="1"/>
    <col min="9729" max="9729" width="4.625" customWidth="1"/>
    <col min="9730" max="9733" width="11.125" customWidth="1"/>
    <col min="9734" max="9734" width="9.75" customWidth="1"/>
    <col min="9735" max="9736" width="8.625" customWidth="1"/>
    <col min="9737" max="9737" width="9.5" customWidth="1"/>
    <col min="9985" max="9985" width="4.625" customWidth="1"/>
    <col min="9986" max="9989" width="11.125" customWidth="1"/>
    <col min="9990" max="9990" width="9.75" customWidth="1"/>
    <col min="9991" max="9992" width="8.625" customWidth="1"/>
    <col min="9993" max="9993" width="9.5" customWidth="1"/>
    <col min="10241" max="10241" width="4.625" customWidth="1"/>
    <col min="10242" max="10245" width="11.125" customWidth="1"/>
    <col min="10246" max="10246" width="9.75" customWidth="1"/>
    <col min="10247" max="10248" width="8.625" customWidth="1"/>
    <col min="10249" max="10249" width="9.5" customWidth="1"/>
    <col min="10497" max="10497" width="4.625" customWidth="1"/>
    <col min="10498" max="10501" width="11.125" customWidth="1"/>
    <col min="10502" max="10502" width="9.75" customWidth="1"/>
    <col min="10503" max="10504" width="8.625" customWidth="1"/>
    <col min="10505" max="10505" width="9.5" customWidth="1"/>
    <col min="10753" max="10753" width="4.625" customWidth="1"/>
    <col min="10754" max="10757" width="11.125" customWidth="1"/>
    <col min="10758" max="10758" width="9.75" customWidth="1"/>
    <col min="10759" max="10760" width="8.625" customWidth="1"/>
    <col min="10761" max="10761" width="9.5" customWidth="1"/>
    <col min="11009" max="11009" width="4.625" customWidth="1"/>
    <col min="11010" max="11013" width="11.125" customWidth="1"/>
    <col min="11014" max="11014" width="9.75" customWidth="1"/>
    <col min="11015" max="11016" width="8.625" customWidth="1"/>
    <col min="11017" max="11017" width="9.5" customWidth="1"/>
    <col min="11265" max="11265" width="4.625" customWidth="1"/>
    <col min="11266" max="11269" width="11.125" customWidth="1"/>
    <col min="11270" max="11270" width="9.75" customWidth="1"/>
    <col min="11271" max="11272" width="8.625" customWidth="1"/>
    <col min="11273" max="11273" width="9.5" customWidth="1"/>
    <col min="11521" max="11521" width="4.625" customWidth="1"/>
    <col min="11522" max="11525" width="11.125" customWidth="1"/>
    <col min="11526" max="11526" width="9.75" customWidth="1"/>
    <col min="11527" max="11528" width="8.625" customWidth="1"/>
    <col min="11529" max="11529" width="9.5" customWidth="1"/>
    <col min="11777" max="11777" width="4.625" customWidth="1"/>
    <col min="11778" max="11781" width="11.125" customWidth="1"/>
    <col min="11782" max="11782" width="9.75" customWidth="1"/>
    <col min="11783" max="11784" width="8.625" customWidth="1"/>
    <col min="11785" max="11785" width="9.5" customWidth="1"/>
    <col min="12033" max="12033" width="4.625" customWidth="1"/>
    <col min="12034" max="12037" width="11.125" customWidth="1"/>
    <col min="12038" max="12038" width="9.75" customWidth="1"/>
    <col min="12039" max="12040" width="8.625" customWidth="1"/>
    <col min="12041" max="12041" width="9.5" customWidth="1"/>
    <col min="12289" max="12289" width="4.625" customWidth="1"/>
    <col min="12290" max="12293" width="11.125" customWidth="1"/>
    <col min="12294" max="12294" width="9.75" customWidth="1"/>
    <col min="12295" max="12296" width="8.625" customWidth="1"/>
    <col min="12297" max="12297" width="9.5" customWidth="1"/>
    <col min="12545" max="12545" width="4.625" customWidth="1"/>
    <col min="12546" max="12549" width="11.125" customWidth="1"/>
    <col min="12550" max="12550" width="9.75" customWidth="1"/>
    <col min="12551" max="12552" width="8.625" customWidth="1"/>
    <col min="12553" max="12553" width="9.5" customWidth="1"/>
    <col min="12801" max="12801" width="4.625" customWidth="1"/>
    <col min="12802" max="12805" width="11.125" customWidth="1"/>
    <col min="12806" max="12806" width="9.75" customWidth="1"/>
    <col min="12807" max="12808" width="8.625" customWidth="1"/>
    <col min="12809" max="12809" width="9.5" customWidth="1"/>
    <col min="13057" max="13057" width="4.625" customWidth="1"/>
    <col min="13058" max="13061" width="11.125" customWidth="1"/>
    <col min="13062" max="13062" width="9.75" customWidth="1"/>
    <col min="13063" max="13064" width="8.625" customWidth="1"/>
    <col min="13065" max="13065" width="9.5" customWidth="1"/>
    <col min="13313" max="13313" width="4.625" customWidth="1"/>
    <col min="13314" max="13317" width="11.125" customWidth="1"/>
    <col min="13318" max="13318" width="9.75" customWidth="1"/>
    <col min="13319" max="13320" width="8.625" customWidth="1"/>
    <col min="13321" max="13321" width="9.5" customWidth="1"/>
    <col min="13569" max="13569" width="4.625" customWidth="1"/>
    <col min="13570" max="13573" width="11.125" customWidth="1"/>
    <col min="13574" max="13574" width="9.75" customWidth="1"/>
    <col min="13575" max="13576" width="8.625" customWidth="1"/>
    <col min="13577" max="13577" width="9.5" customWidth="1"/>
    <col min="13825" max="13825" width="4.625" customWidth="1"/>
    <col min="13826" max="13829" width="11.125" customWidth="1"/>
    <col min="13830" max="13830" width="9.75" customWidth="1"/>
    <col min="13831" max="13832" width="8.625" customWidth="1"/>
    <col min="13833" max="13833" width="9.5" customWidth="1"/>
    <col min="14081" max="14081" width="4.625" customWidth="1"/>
    <col min="14082" max="14085" width="11.125" customWidth="1"/>
    <col min="14086" max="14086" width="9.75" customWidth="1"/>
    <col min="14087" max="14088" width="8.625" customWidth="1"/>
    <col min="14089" max="14089" width="9.5" customWidth="1"/>
    <col min="14337" max="14337" width="4.625" customWidth="1"/>
    <col min="14338" max="14341" width="11.125" customWidth="1"/>
    <col min="14342" max="14342" width="9.75" customWidth="1"/>
    <col min="14343" max="14344" width="8.625" customWidth="1"/>
    <col min="14345" max="14345" width="9.5" customWidth="1"/>
    <col min="14593" max="14593" width="4.625" customWidth="1"/>
    <col min="14594" max="14597" width="11.125" customWidth="1"/>
    <col min="14598" max="14598" width="9.75" customWidth="1"/>
    <col min="14599" max="14600" width="8.625" customWidth="1"/>
    <col min="14601" max="14601" width="9.5" customWidth="1"/>
    <col min="14849" max="14849" width="4.625" customWidth="1"/>
    <col min="14850" max="14853" width="11.125" customWidth="1"/>
    <col min="14854" max="14854" width="9.75" customWidth="1"/>
    <col min="14855" max="14856" width="8.625" customWidth="1"/>
    <col min="14857" max="14857" width="9.5" customWidth="1"/>
    <col min="15105" max="15105" width="4.625" customWidth="1"/>
    <col min="15106" max="15109" width="11.125" customWidth="1"/>
    <col min="15110" max="15110" width="9.75" customWidth="1"/>
    <col min="15111" max="15112" width="8.625" customWidth="1"/>
    <col min="15113" max="15113" width="9.5" customWidth="1"/>
    <col min="15361" max="15361" width="4.625" customWidth="1"/>
    <col min="15362" max="15365" width="11.125" customWidth="1"/>
    <col min="15366" max="15366" width="9.75" customWidth="1"/>
    <col min="15367" max="15368" width="8.625" customWidth="1"/>
    <col min="15369" max="15369" width="9.5" customWidth="1"/>
    <col min="15617" max="15617" width="4.625" customWidth="1"/>
    <col min="15618" max="15621" width="11.125" customWidth="1"/>
    <col min="15622" max="15622" width="9.75" customWidth="1"/>
    <col min="15623" max="15624" width="8.625" customWidth="1"/>
    <col min="15625" max="15625" width="9.5" customWidth="1"/>
    <col min="15873" max="15873" width="4.625" customWidth="1"/>
    <col min="15874" max="15877" width="11.125" customWidth="1"/>
    <col min="15878" max="15878" width="9.75" customWidth="1"/>
    <col min="15879" max="15880" width="8.625" customWidth="1"/>
    <col min="15881" max="15881" width="9.5" customWidth="1"/>
    <col min="16129" max="16129" width="4.625" customWidth="1"/>
    <col min="16130" max="16133" width="11.125" customWidth="1"/>
    <col min="16134" max="16134" width="9.75" customWidth="1"/>
    <col min="16135" max="16136" width="8.625" customWidth="1"/>
    <col min="16137" max="16137" width="9.5" customWidth="1"/>
  </cols>
  <sheetData>
    <row r="1" spans="1:9" ht="21" x14ac:dyDescent="0.15">
      <c r="A1" s="84" t="s">
        <v>0</v>
      </c>
      <c r="B1" s="84"/>
      <c r="C1" s="84"/>
      <c r="D1" s="84"/>
      <c r="E1" s="84"/>
      <c r="F1" s="84"/>
      <c r="G1" s="84"/>
      <c r="H1" s="84"/>
      <c r="I1" s="84"/>
    </row>
    <row r="2" spans="1:9" ht="11.25" customHeight="1" thickBot="1" x14ac:dyDescent="0.2">
      <c r="A2" s="1"/>
      <c r="B2" s="1"/>
      <c r="C2" s="1"/>
      <c r="D2" s="1"/>
      <c r="E2" s="1"/>
      <c r="F2" s="1"/>
      <c r="G2" s="1"/>
      <c r="H2" s="1"/>
      <c r="I2" s="1"/>
    </row>
    <row r="3" spans="1:9" ht="15" customHeight="1" thickBot="1" x14ac:dyDescent="0.2">
      <c r="A3" s="2" t="s">
        <v>1</v>
      </c>
      <c r="B3" s="2"/>
      <c r="C3" s="2"/>
      <c r="D3" s="2"/>
      <c r="E3" s="2"/>
      <c r="F3" s="2"/>
      <c r="G3" s="2" t="s">
        <v>2</v>
      </c>
      <c r="H3" s="138" t="str">
        <f>受付シート!H3</f>
        <v>むつ市</v>
      </c>
      <c r="I3" s="139"/>
    </row>
    <row r="4" spans="1:9" ht="16.5" customHeight="1" thickBot="1" x14ac:dyDescent="0.2">
      <c r="A4" s="140" t="s">
        <v>3</v>
      </c>
      <c r="B4" s="70" t="s">
        <v>233</v>
      </c>
      <c r="C4" s="175" t="str">
        <f>IF(受付シート!C4&lt;&gt;"",受付シート!C4,"")</f>
        <v/>
      </c>
      <c r="D4" s="141"/>
      <c r="E4" s="141"/>
      <c r="F4" s="142"/>
      <c r="G4" s="2" t="s">
        <v>4</v>
      </c>
      <c r="H4" s="147">
        <f>受付シート!H4</f>
        <v>0</v>
      </c>
      <c r="I4" s="148"/>
    </row>
    <row r="5" spans="1:9" ht="16.5" customHeight="1" x14ac:dyDescent="0.15">
      <c r="A5" s="126"/>
      <c r="B5" s="71" t="s">
        <v>3</v>
      </c>
      <c r="C5" s="172" t="str">
        <f>IF(受付シート!C5&lt;&gt;"",受付シート!C5,"")</f>
        <v/>
      </c>
      <c r="D5" s="130"/>
      <c r="E5" s="130"/>
      <c r="F5" s="131"/>
      <c r="G5" s="2"/>
      <c r="H5" s="2"/>
      <c r="I5" s="2"/>
    </row>
    <row r="6" spans="1:9" ht="16.5" customHeight="1" x14ac:dyDescent="0.15">
      <c r="A6" s="125" t="s">
        <v>5</v>
      </c>
      <c r="B6" s="71" t="s">
        <v>234</v>
      </c>
      <c r="C6" s="172" t="str">
        <f>IF(受付シート!C6&lt;&gt;"",受付シート!C6,"")</f>
        <v/>
      </c>
      <c r="D6" s="130"/>
      <c r="E6" s="130"/>
      <c r="F6" s="131"/>
      <c r="G6" s="2"/>
      <c r="H6" s="2"/>
      <c r="I6" s="2"/>
    </row>
    <row r="7" spans="1:9" ht="16.5" customHeight="1" x14ac:dyDescent="0.15">
      <c r="A7" s="126"/>
      <c r="B7" s="71" t="s">
        <v>5</v>
      </c>
      <c r="C7" s="172" t="str">
        <f>IF(受付シート!C7&lt;&gt;"",受付シート!C7,"")</f>
        <v/>
      </c>
      <c r="D7" s="130"/>
      <c r="E7" s="130"/>
      <c r="F7" s="131"/>
      <c r="G7" s="2"/>
      <c r="H7" s="2"/>
      <c r="I7" s="2"/>
    </row>
    <row r="8" spans="1:9" ht="16.5" customHeight="1" thickBot="1" x14ac:dyDescent="0.2">
      <c r="A8" s="11" t="s">
        <v>6</v>
      </c>
      <c r="B8" s="72"/>
      <c r="C8" s="173" t="str">
        <f>IF(受付シート!C8&lt;&gt;"",受付シート!C8,"")</f>
        <v/>
      </c>
      <c r="D8" s="174"/>
      <c r="E8" s="174"/>
      <c r="F8" s="148"/>
      <c r="G8" s="2"/>
      <c r="H8" s="2"/>
      <c r="I8" s="2"/>
    </row>
    <row r="9" spans="1:9" ht="15.75" customHeight="1" x14ac:dyDescent="0.15">
      <c r="A9" s="2"/>
      <c r="B9" s="2"/>
      <c r="C9" s="2"/>
      <c r="D9" s="2"/>
      <c r="E9" s="2"/>
      <c r="F9" s="2"/>
      <c r="G9" s="2"/>
      <c r="H9" s="2"/>
      <c r="I9" s="2"/>
    </row>
    <row r="10" spans="1:9" ht="15.75" customHeight="1" thickBot="1" x14ac:dyDescent="0.2">
      <c r="A10" s="2" t="s">
        <v>7</v>
      </c>
      <c r="B10" s="2"/>
      <c r="C10" s="2"/>
      <c r="D10" s="2"/>
      <c r="E10" s="2"/>
      <c r="F10" s="2"/>
      <c r="G10" s="2"/>
      <c r="H10" s="2"/>
      <c r="I10" s="2"/>
    </row>
    <row r="11" spans="1:9" ht="12.75" customHeight="1" x14ac:dyDescent="0.15">
      <c r="A11" s="96" t="s">
        <v>8</v>
      </c>
      <c r="B11" s="98" t="s">
        <v>9</v>
      </c>
      <c r="C11" s="98"/>
      <c r="D11" s="98"/>
      <c r="E11" s="98"/>
      <c r="F11" s="98" t="s">
        <v>10</v>
      </c>
      <c r="G11" s="98"/>
      <c r="H11" s="98"/>
      <c r="I11" s="99"/>
    </row>
    <row r="12" spans="1:9" ht="12.75" customHeight="1" x14ac:dyDescent="0.15">
      <c r="A12" s="97"/>
      <c r="B12" s="100" t="s">
        <v>11</v>
      </c>
      <c r="C12" s="101" t="s">
        <v>12</v>
      </c>
      <c r="D12" s="101" t="s">
        <v>13</v>
      </c>
      <c r="E12" s="102" t="s">
        <v>14</v>
      </c>
      <c r="F12" s="3" t="s">
        <v>15</v>
      </c>
      <c r="G12" s="4" t="s">
        <v>16</v>
      </c>
      <c r="H12" s="4" t="s">
        <v>17</v>
      </c>
      <c r="I12" s="5" t="s">
        <v>18</v>
      </c>
    </row>
    <row r="13" spans="1:9" ht="12.75" customHeight="1" x14ac:dyDescent="0.15">
      <c r="A13" s="97"/>
      <c r="B13" s="100"/>
      <c r="C13" s="101"/>
      <c r="D13" s="101"/>
      <c r="E13" s="102"/>
      <c r="F13" s="3" t="s">
        <v>19</v>
      </c>
      <c r="G13" s="4" t="s">
        <v>20</v>
      </c>
      <c r="H13" s="4" t="s">
        <v>21</v>
      </c>
      <c r="I13" s="5" t="s">
        <v>22</v>
      </c>
    </row>
    <row r="14" spans="1:9" ht="15" customHeight="1" x14ac:dyDescent="0.15">
      <c r="A14" s="6">
        <v>1</v>
      </c>
      <c r="B14" s="7" t="str">
        <f>IF(受付シート!$F14&lt;&gt;"",受付シート!$H$3,"")</f>
        <v/>
      </c>
      <c r="C14" s="8" t="str">
        <f>IF(受付シート!$F14&lt;&gt;"",+受付シート!C14,"")</f>
        <v/>
      </c>
      <c r="D14" s="8" t="str">
        <f>IF(受付シート!$F14&lt;&gt;"",+受付シート!D14,"")</f>
        <v/>
      </c>
      <c r="E14" s="59" t="str">
        <f>IF(受付シート!$F14&lt;&gt;"",+受付シート!E14,"")</f>
        <v/>
      </c>
      <c r="F14" s="7" t="str">
        <f>IF(受付シート!$F14&lt;&gt;"",+受付シート!F14,"")</f>
        <v/>
      </c>
      <c r="G14" s="8" t="str">
        <f>IF(受付シート!$F14&lt;&gt;"",+受付シート!G14,"")</f>
        <v/>
      </c>
      <c r="H14" s="8" t="str">
        <f>IF(受付シート!$F14&lt;&gt;"",+受付シート!H14,"")</f>
        <v/>
      </c>
      <c r="I14" s="10" t="str">
        <f>IF(受付シート!$F14&lt;&gt;"",+受付シート!I14,"")</f>
        <v/>
      </c>
    </row>
    <row r="15" spans="1:9" ht="15" customHeight="1" x14ac:dyDescent="0.15">
      <c r="A15" s="6">
        <v>2</v>
      </c>
      <c r="B15" s="7" t="str">
        <f>IF(受付シート!$F15&lt;&gt;"",受付シート!$H$3,"")</f>
        <v/>
      </c>
      <c r="C15" s="8" t="str">
        <f>IF(受付シート!$F15&lt;&gt;"",+受付シート!C15,"")</f>
        <v/>
      </c>
      <c r="D15" s="8" t="str">
        <f>IF(受付シート!$F15&lt;&gt;"",+受付シート!D15,"")</f>
        <v/>
      </c>
      <c r="E15" s="59" t="str">
        <f>IF(受付シート!$F15&lt;&gt;"",+受付シート!E15,"")</f>
        <v/>
      </c>
      <c r="F15" s="7" t="str">
        <f>IF(受付シート!$F15&lt;&gt;"",+受付シート!F15,"")</f>
        <v/>
      </c>
      <c r="G15" s="8" t="str">
        <f>IF(受付シート!$F15&lt;&gt;"",+受付シート!G15,"")</f>
        <v/>
      </c>
      <c r="H15" s="8" t="str">
        <f>IF(受付シート!$F15&lt;&gt;"",+受付シート!H15,"")</f>
        <v/>
      </c>
      <c r="I15" s="10" t="str">
        <f>IF(受付シート!$F15&lt;&gt;"",+受付シート!I15,"")</f>
        <v/>
      </c>
    </row>
    <row r="16" spans="1:9" ht="15" customHeight="1" x14ac:dyDescent="0.15">
      <c r="A16" s="6">
        <v>3</v>
      </c>
      <c r="B16" s="7" t="str">
        <f>IF(受付シート!$F16&lt;&gt;"",受付シート!$H$3,"")</f>
        <v/>
      </c>
      <c r="C16" s="8" t="str">
        <f>IF(受付シート!$F16&lt;&gt;"",+受付シート!C16,"")</f>
        <v/>
      </c>
      <c r="D16" s="8" t="str">
        <f>IF(受付シート!$F16&lt;&gt;"",+受付シート!D16,"")</f>
        <v/>
      </c>
      <c r="E16" s="59" t="str">
        <f>IF(受付シート!$F16&lt;&gt;"",+受付シート!E16,"")</f>
        <v/>
      </c>
      <c r="F16" s="7" t="str">
        <f>IF(受付シート!$F16&lt;&gt;"",+受付シート!F16,"")</f>
        <v/>
      </c>
      <c r="G16" s="8" t="str">
        <f>IF(受付シート!$F16&lt;&gt;"",+受付シート!G16,"")</f>
        <v/>
      </c>
      <c r="H16" s="8" t="str">
        <f>IF(受付シート!$F16&lt;&gt;"",+受付シート!H16,"")</f>
        <v/>
      </c>
      <c r="I16" s="10" t="str">
        <f>IF(受付シート!$F16&lt;&gt;"",+受付シート!I16,"")</f>
        <v/>
      </c>
    </row>
    <row r="17" spans="1:9" ht="15" customHeight="1" x14ac:dyDescent="0.15">
      <c r="A17" s="6">
        <v>4</v>
      </c>
      <c r="B17" s="7" t="str">
        <f>IF(受付シート!$F17&lt;&gt;"",受付シート!$H$3,"")</f>
        <v/>
      </c>
      <c r="C17" s="8" t="str">
        <f>IF(受付シート!$F17&lt;&gt;"",+受付シート!C17,"")</f>
        <v/>
      </c>
      <c r="D17" s="8" t="str">
        <f>IF(受付シート!$F17&lt;&gt;"",+受付シート!D17,"")</f>
        <v/>
      </c>
      <c r="E17" s="59" t="str">
        <f>IF(受付シート!$F17&lt;&gt;"",+受付シート!E17,"")</f>
        <v/>
      </c>
      <c r="F17" s="7" t="str">
        <f>IF(受付シート!$F17&lt;&gt;"",+受付シート!F17,"")</f>
        <v/>
      </c>
      <c r="G17" s="8" t="str">
        <f>IF(受付シート!$F17&lt;&gt;"",+受付シート!G17,"")</f>
        <v/>
      </c>
      <c r="H17" s="8" t="str">
        <f>IF(受付シート!$F17&lt;&gt;"",+受付シート!H17,"")</f>
        <v/>
      </c>
      <c r="I17" s="10" t="str">
        <f>IF(受付シート!$F17&lt;&gt;"",+受付シート!I17,"")</f>
        <v/>
      </c>
    </row>
    <row r="18" spans="1:9" ht="15" customHeight="1" x14ac:dyDescent="0.15">
      <c r="A18" s="6">
        <v>5</v>
      </c>
      <c r="B18" s="7" t="str">
        <f>IF(受付シート!$F18&lt;&gt;"",受付シート!$H$3,"")</f>
        <v/>
      </c>
      <c r="C18" s="8" t="str">
        <f>IF(受付シート!$F18&lt;&gt;"",+受付シート!C18,"")</f>
        <v/>
      </c>
      <c r="D18" s="8" t="str">
        <f>IF(受付シート!$F18&lt;&gt;"",+受付シート!D18,"")</f>
        <v/>
      </c>
      <c r="E18" s="59" t="str">
        <f>IF(受付シート!$F18&lt;&gt;"",+受付シート!E18,"")</f>
        <v/>
      </c>
      <c r="F18" s="7" t="str">
        <f>IF(受付シート!$F18&lt;&gt;"",+受付シート!F18,"")</f>
        <v/>
      </c>
      <c r="G18" s="8" t="str">
        <f>IF(受付シート!$F18&lt;&gt;"",+受付シート!G18,"")</f>
        <v/>
      </c>
      <c r="H18" s="8" t="str">
        <f>IF(受付シート!$F18&lt;&gt;"",+受付シート!H18,"")</f>
        <v/>
      </c>
      <c r="I18" s="10" t="str">
        <f>IF(受付シート!$F18&lt;&gt;"",+受付シート!I18,"")</f>
        <v/>
      </c>
    </row>
    <row r="19" spans="1:9" ht="15" customHeight="1" x14ac:dyDescent="0.15">
      <c r="A19" s="6">
        <v>6</v>
      </c>
      <c r="B19" s="7" t="str">
        <f>IF(受付シート!$F19&lt;&gt;"",受付シート!$H$3,"")</f>
        <v/>
      </c>
      <c r="C19" s="8" t="str">
        <f>IF(受付シート!$F19&lt;&gt;"",+受付シート!C19,"")</f>
        <v/>
      </c>
      <c r="D19" s="8" t="str">
        <f>IF(受付シート!$F19&lt;&gt;"",+受付シート!D19,"")</f>
        <v/>
      </c>
      <c r="E19" s="59" t="str">
        <f>IF(受付シート!$F19&lt;&gt;"",+受付シート!E19,"")</f>
        <v/>
      </c>
      <c r="F19" s="7" t="str">
        <f>IF(受付シート!$F19&lt;&gt;"",+受付シート!F19,"")</f>
        <v/>
      </c>
      <c r="G19" s="8" t="str">
        <f>IF(受付シート!$F19&lt;&gt;"",+受付シート!G19,"")</f>
        <v/>
      </c>
      <c r="H19" s="8" t="str">
        <f>IF(受付シート!$F19&lt;&gt;"",+受付シート!H19,"")</f>
        <v/>
      </c>
      <c r="I19" s="10" t="str">
        <f>IF(受付シート!$F19&lt;&gt;"",+受付シート!I19,"")</f>
        <v/>
      </c>
    </row>
    <row r="20" spans="1:9" ht="15" customHeight="1" x14ac:dyDescent="0.15">
      <c r="A20" s="6">
        <v>7</v>
      </c>
      <c r="B20" s="7" t="str">
        <f>IF(受付シート!$F20&lt;&gt;"",受付シート!$H$3,"")</f>
        <v/>
      </c>
      <c r="C20" s="8" t="str">
        <f>IF(受付シート!$F20&lt;&gt;"",+受付シート!C20,"")</f>
        <v/>
      </c>
      <c r="D20" s="8" t="str">
        <f>IF(受付シート!$F20&lt;&gt;"",+受付シート!D20,"")</f>
        <v/>
      </c>
      <c r="E20" s="59" t="str">
        <f>IF(受付シート!$F20&lt;&gt;"",+受付シート!E20,"")</f>
        <v/>
      </c>
      <c r="F20" s="7" t="str">
        <f>IF(受付シート!$F20&lt;&gt;"",+受付シート!F20,"")</f>
        <v/>
      </c>
      <c r="G20" s="8" t="str">
        <f>IF(受付シート!$F20&lt;&gt;"",+受付シート!G20,"")</f>
        <v/>
      </c>
      <c r="H20" s="8" t="str">
        <f>IF(受付シート!$F20&lt;&gt;"",+受付シート!H20,"")</f>
        <v/>
      </c>
      <c r="I20" s="10" t="str">
        <f>IF(受付シート!$F20&lt;&gt;"",+受付シート!I20,"")</f>
        <v/>
      </c>
    </row>
    <row r="21" spans="1:9" ht="15" customHeight="1" x14ac:dyDescent="0.15">
      <c r="A21" s="6">
        <v>8</v>
      </c>
      <c r="B21" s="7" t="str">
        <f>IF(受付シート!$F21&lt;&gt;"",受付シート!$H$3,"")</f>
        <v/>
      </c>
      <c r="C21" s="8" t="str">
        <f>IF(受付シート!$F21&lt;&gt;"",+受付シート!C21,"")</f>
        <v/>
      </c>
      <c r="D21" s="8" t="str">
        <f>IF(受付シート!$F21&lt;&gt;"",+受付シート!D21,"")</f>
        <v/>
      </c>
      <c r="E21" s="59" t="str">
        <f>IF(受付シート!$F21&lt;&gt;"",+受付シート!E21,"")</f>
        <v/>
      </c>
      <c r="F21" s="7" t="str">
        <f>IF(受付シート!$F21&lt;&gt;"",+受付シート!F21,"")</f>
        <v/>
      </c>
      <c r="G21" s="8" t="str">
        <f>IF(受付シート!$F21&lt;&gt;"",+受付シート!G21,"")</f>
        <v/>
      </c>
      <c r="H21" s="8" t="str">
        <f>IF(受付シート!$F21&lt;&gt;"",+受付シート!H21,"")</f>
        <v/>
      </c>
      <c r="I21" s="10" t="str">
        <f>IF(受付シート!$F21&lt;&gt;"",+受付シート!I21,"")</f>
        <v/>
      </c>
    </row>
    <row r="22" spans="1:9" ht="15" customHeight="1" x14ac:dyDescent="0.15">
      <c r="A22" s="6">
        <v>9</v>
      </c>
      <c r="B22" s="7" t="str">
        <f>IF(受付シート!$F22&lt;&gt;"",受付シート!$H$3,"")</f>
        <v/>
      </c>
      <c r="C22" s="8" t="str">
        <f>IF(受付シート!$F22&lt;&gt;"",+受付シート!C22,"")</f>
        <v/>
      </c>
      <c r="D22" s="8" t="str">
        <f>IF(受付シート!$F22&lt;&gt;"",+受付シート!D22,"")</f>
        <v/>
      </c>
      <c r="E22" s="59" t="str">
        <f>IF(受付シート!$F22&lt;&gt;"",+受付シート!E22,"")</f>
        <v/>
      </c>
      <c r="F22" s="7" t="str">
        <f>IF(受付シート!$F22&lt;&gt;"",+受付シート!F22,"")</f>
        <v/>
      </c>
      <c r="G22" s="8" t="str">
        <f>IF(受付シート!$F22&lt;&gt;"",+受付シート!G22,"")</f>
        <v/>
      </c>
      <c r="H22" s="8" t="str">
        <f>IF(受付シート!$F22&lt;&gt;"",+受付シート!H22,"")</f>
        <v/>
      </c>
      <c r="I22" s="10" t="str">
        <f>IF(受付シート!$F22&lt;&gt;"",+受付シート!I22,"")</f>
        <v/>
      </c>
    </row>
    <row r="23" spans="1:9" ht="15" customHeight="1" thickBot="1" x14ac:dyDescent="0.2">
      <c r="A23" s="11">
        <v>10</v>
      </c>
      <c r="B23" s="12" t="str">
        <f>IF(受付シート!$F23&lt;&gt;"",受付シート!$H$3,"")</f>
        <v/>
      </c>
      <c r="C23" s="13" t="str">
        <f>IF(受付シート!$F23&lt;&gt;"",+受付シート!C23,"")</f>
        <v/>
      </c>
      <c r="D23" s="13" t="str">
        <f>IF(受付シート!$F23&lt;&gt;"",+受付シート!D23,"")</f>
        <v/>
      </c>
      <c r="E23" s="60" t="str">
        <f>IF(受付シート!$F23&lt;&gt;"",+受付シート!E23,"")</f>
        <v/>
      </c>
      <c r="F23" s="12" t="str">
        <f>IF(受付シート!$F23&lt;&gt;"",+受付シート!F23,"")</f>
        <v/>
      </c>
      <c r="G23" s="13" t="str">
        <f>IF(受付シート!$F23&lt;&gt;"",+受付シート!G23,"")</f>
        <v/>
      </c>
      <c r="H23" s="13" t="str">
        <f>IF(受付シート!$F23&lt;&gt;"",+受付シート!H23,"")</f>
        <v/>
      </c>
      <c r="I23" s="15" t="str">
        <f>IF(受付シート!$F23&lt;&gt;"",+受付シート!I23,"")</f>
        <v/>
      </c>
    </row>
    <row r="24" spans="1:9" ht="15" customHeight="1" x14ac:dyDescent="0.15">
      <c r="A24" s="2"/>
      <c r="B24" s="2"/>
      <c r="C24" s="2"/>
      <c r="D24" s="2"/>
      <c r="E24" s="2"/>
      <c r="F24" s="2"/>
      <c r="G24" s="2"/>
      <c r="H24" s="2"/>
      <c r="I24" s="2"/>
    </row>
    <row r="25" spans="1:9" ht="15" customHeight="1" thickBot="1" x14ac:dyDescent="0.2">
      <c r="A25" s="2" t="s">
        <v>23</v>
      </c>
      <c r="B25" s="2"/>
      <c r="C25" s="2"/>
      <c r="D25" s="2"/>
      <c r="E25" s="2"/>
      <c r="F25" s="2"/>
      <c r="G25" s="2"/>
      <c r="H25" s="2"/>
      <c r="I25" s="2"/>
    </row>
    <row r="26" spans="1:9" ht="15" customHeight="1" x14ac:dyDescent="0.15">
      <c r="A26" s="96" t="s">
        <v>8</v>
      </c>
      <c r="B26" s="98" t="s">
        <v>24</v>
      </c>
      <c r="C26" s="98"/>
      <c r="D26" s="98"/>
      <c r="E26" s="98" t="s">
        <v>25</v>
      </c>
      <c r="F26" s="98"/>
      <c r="G26" s="98"/>
      <c r="H26" s="98"/>
      <c r="I26" s="99"/>
    </row>
    <row r="27" spans="1:9" ht="15" customHeight="1" x14ac:dyDescent="0.15">
      <c r="A27" s="97"/>
      <c r="B27" s="16" t="s">
        <v>26</v>
      </c>
      <c r="C27" s="17" t="s">
        <v>27</v>
      </c>
      <c r="D27" s="18" t="s">
        <v>28</v>
      </c>
      <c r="E27" s="16" t="s">
        <v>29</v>
      </c>
      <c r="F27" s="17" t="s">
        <v>30</v>
      </c>
      <c r="G27" s="17" t="s">
        <v>31</v>
      </c>
      <c r="H27" s="17" t="s">
        <v>32</v>
      </c>
      <c r="I27" s="19" t="s">
        <v>33</v>
      </c>
    </row>
    <row r="28" spans="1:9" ht="15" customHeight="1" x14ac:dyDescent="0.15">
      <c r="A28" s="125"/>
      <c r="B28" s="3" t="s">
        <v>34</v>
      </c>
      <c r="C28" s="4" t="s">
        <v>35</v>
      </c>
      <c r="D28" s="20" t="s">
        <v>35</v>
      </c>
      <c r="E28" s="3" t="s">
        <v>36</v>
      </c>
      <c r="F28" s="4" t="s">
        <v>36</v>
      </c>
      <c r="G28" s="4" t="s">
        <v>36</v>
      </c>
      <c r="H28" s="4" t="s">
        <v>36</v>
      </c>
      <c r="I28" s="5" t="s">
        <v>37</v>
      </c>
    </row>
    <row r="29" spans="1:9" ht="15" customHeight="1" x14ac:dyDescent="0.15">
      <c r="A29" s="6">
        <v>1</v>
      </c>
      <c r="B29" s="7" t="str">
        <f>IF(受付シート!$F14&lt;&gt;"",+受付シート!B29,"")</f>
        <v/>
      </c>
      <c r="C29" s="8" t="str">
        <f>IF(受付シート!$F14&lt;&gt;"",+受付シート!C29,"")</f>
        <v/>
      </c>
      <c r="D29" s="9" t="str">
        <f>IF(受付シート!$F14&lt;&gt;"",+受付シート!D29,"")</f>
        <v/>
      </c>
      <c r="E29" s="7" t="str">
        <f>IF(受付シート!$F14&lt;&gt;"",+受付シート!E29,"")</f>
        <v/>
      </c>
      <c r="F29" s="8" t="str">
        <f>IF(受付シート!$F14&lt;&gt;"",+受付シート!F29,"")</f>
        <v/>
      </c>
      <c r="G29" s="8" t="str">
        <f>IF(受付シート!$F14&lt;&gt;"",+受付シート!G29,"")</f>
        <v/>
      </c>
      <c r="H29" s="8" t="str">
        <f>IF(受付シート!$F14&lt;&gt;"",+受付シート!H29,"")</f>
        <v/>
      </c>
      <c r="I29" s="10" t="str">
        <f>IF(受付シート!$F14&lt;&gt;"",+受付シート!I29,"")</f>
        <v/>
      </c>
    </row>
    <row r="30" spans="1:9" ht="15" customHeight="1" x14ac:dyDescent="0.15">
      <c r="A30" s="6">
        <v>2</v>
      </c>
      <c r="B30" s="7" t="str">
        <f>IF(受付シート!$F15&lt;&gt;"",+受付シート!B30,"")</f>
        <v/>
      </c>
      <c r="C30" s="8" t="str">
        <f>IF(受付シート!$F15&lt;&gt;"",+受付シート!C30,"")</f>
        <v/>
      </c>
      <c r="D30" s="9" t="str">
        <f>IF(受付シート!$F15&lt;&gt;"",+受付シート!D30,"")</f>
        <v/>
      </c>
      <c r="E30" s="7" t="str">
        <f>IF(受付シート!$F15&lt;&gt;"",+受付シート!E30,"")</f>
        <v/>
      </c>
      <c r="F30" s="8" t="str">
        <f>IF(受付シート!$F15&lt;&gt;"",+受付シート!F30,"")</f>
        <v/>
      </c>
      <c r="G30" s="8" t="str">
        <f>IF(受付シート!$F15&lt;&gt;"",+受付シート!G30,"")</f>
        <v/>
      </c>
      <c r="H30" s="8" t="str">
        <f>IF(受付シート!$F15&lt;&gt;"",+受付シート!H30,"")</f>
        <v/>
      </c>
      <c r="I30" s="10" t="str">
        <f>IF(受付シート!$F15&lt;&gt;"",+受付シート!I30,"")</f>
        <v/>
      </c>
    </row>
    <row r="31" spans="1:9" ht="15" customHeight="1" x14ac:dyDescent="0.15">
      <c r="A31" s="6">
        <v>3</v>
      </c>
      <c r="B31" s="7" t="str">
        <f>IF(受付シート!$F16&lt;&gt;"",+受付シート!B31,"")</f>
        <v/>
      </c>
      <c r="C31" s="8" t="str">
        <f>IF(受付シート!$F16&lt;&gt;"",+受付シート!C31,"")</f>
        <v/>
      </c>
      <c r="D31" s="9" t="str">
        <f>IF(受付シート!$F16&lt;&gt;"",+受付シート!D31,"")</f>
        <v/>
      </c>
      <c r="E31" s="7" t="str">
        <f>IF(受付シート!$F16&lt;&gt;"",+受付シート!E31,"")</f>
        <v/>
      </c>
      <c r="F31" s="8" t="str">
        <f>IF(受付シート!$F16&lt;&gt;"",+受付シート!F31,"")</f>
        <v/>
      </c>
      <c r="G31" s="8" t="str">
        <f>IF(受付シート!$F16&lt;&gt;"",+受付シート!G31,"")</f>
        <v/>
      </c>
      <c r="H31" s="8" t="str">
        <f>IF(受付シート!$F16&lt;&gt;"",+受付シート!H31,"")</f>
        <v/>
      </c>
      <c r="I31" s="10" t="str">
        <f>IF(受付シート!$F16&lt;&gt;"",+受付シート!I31,"")</f>
        <v/>
      </c>
    </row>
    <row r="32" spans="1:9" ht="15" customHeight="1" x14ac:dyDescent="0.15">
      <c r="A32" s="6">
        <v>4</v>
      </c>
      <c r="B32" s="7" t="str">
        <f>IF(受付シート!$F17&lt;&gt;"",+受付シート!B32,"")</f>
        <v/>
      </c>
      <c r="C32" s="8" t="str">
        <f>IF(受付シート!$F17&lt;&gt;"",+受付シート!C32,"")</f>
        <v/>
      </c>
      <c r="D32" s="9" t="str">
        <f>IF(受付シート!$F17&lt;&gt;"",+受付シート!D32,"")</f>
        <v/>
      </c>
      <c r="E32" s="7" t="str">
        <f>IF(受付シート!$F17&lt;&gt;"",+受付シート!E32,"")</f>
        <v/>
      </c>
      <c r="F32" s="8" t="str">
        <f>IF(受付シート!$F17&lt;&gt;"",+受付シート!F32,"")</f>
        <v/>
      </c>
      <c r="G32" s="8" t="str">
        <f>IF(受付シート!$F17&lt;&gt;"",+受付シート!G32,"")</f>
        <v/>
      </c>
      <c r="H32" s="8" t="str">
        <f>IF(受付シート!$F17&lt;&gt;"",+受付シート!H32,"")</f>
        <v/>
      </c>
      <c r="I32" s="10" t="str">
        <f>IF(受付シート!$F17&lt;&gt;"",+受付シート!I32,"")</f>
        <v/>
      </c>
    </row>
    <row r="33" spans="1:9" ht="15" customHeight="1" x14ac:dyDescent="0.15">
      <c r="A33" s="6">
        <v>5</v>
      </c>
      <c r="B33" s="7" t="str">
        <f>IF(受付シート!$F18&lt;&gt;"",+受付シート!B33,"")</f>
        <v/>
      </c>
      <c r="C33" s="8" t="str">
        <f>IF(受付シート!$F18&lt;&gt;"",+受付シート!C33,"")</f>
        <v/>
      </c>
      <c r="D33" s="9" t="str">
        <f>IF(受付シート!$F18&lt;&gt;"",+受付シート!D33,"")</f>
        <v/>
      </c>
      <c r="E33" s="7" t="str">
        <f>IF(受付シート!$F18&lt;&gt;"",+受付シート!E33,"")</f>
        <v/>
      </c>
      <c r="F33" s="8" t="str">
        <f>IF(受付シート!$F18&lt;&gt;"",+受付シート!F33,"")</f>
        <v/>
      </c>
      <c r="G33" s="8" t="str">
        <f>IF(受付シート!$F18&lt;&gt;"",+受付シート!G33,"")</f>
        <v/>
      </c>
      <c r="H33" s="8" t="str">
        <f>IF(受付シート!$F18&lt;&gt;"",+受付シート!H33,"")</f>
        <v/>
      </c>
      <c r="I33" s="10" t="str">
        <f>IF(受付シート!$F18&lt;&gt;"",+受付シート!I33,"")</f>
        <v/>
      </c>
    </row>
    <row r="34" spans="1:9" ht="15" customHeight="1" x14ac:dyDescent="0.15">
      <c r="A34" s="6">
        <v>6</v>
      </c>
      <c r="B34" s="7" t="str">
        <f>IF(受付シート!$F19&lt;&gt;"",+受付シート!B34,"")</f>
        <v/>
      </c>
      <c r="C34" s="8" t="str">
        <f>IF(受付シート!$F19&lt;&gt;"",+受付シート!C34,"")</f>
        <v/>
      </c>
      <c r="D34" s="9" t="str">
        <f>IF(受付シート!$F19&lt;&gt;"",+受付シート!D34,"")</f>
        <v/>
      </c>
      <c r="E34" s="7" t="str">
        <f>IF(受付シート!$F19&lt;&gt;"",+受付シート!E34,"")</f>
        <v/>
      </c>
      <c r="F34" s="8" t="str">
        <f>IF(受付シート!$F19&lt;&gt;"",+受付シート!F34,"")</f>
        <v/>
      </c>
      <c r="G34" s="8" t="str">
        <f>IF(受付シート!$F19&lt;&gt;"",+受付シート!G34,"")</f>
        <v/>
      </c>
      <c r="H34" s="8" t="str">
        <f>IF(受付シート!$F19&lt;&gt;"",+受付シート!H34,"")</f>
        <v/>
      </c>
      <c r="I34" s="10" t="str">
        <f>IF(受付シート!$F19&lt;&gt;"",+受付シート!I34,"")</f>
        <v/>
      </c>
    </row>
    <row r="35" spans="1:9" ht="15" customHeight="1" x14ac:dyDescent="0.15">
      <c r="A35" s="6">
        <v>7</v>
      </c>
      <c r="B35" s="7" t="str">
        <f>IF(受付シート!$F20&lt;&gt;"",+受付シート!B35,"")</f>
        <v/>
      </c>
      <c r="C35" s="8" t="str">
        <f>IF(受付シート!$F20&lt;&gt;"",+受付シート!C35,"")</f>
        <v/>
      </c>
      <c r="D35" s="9" t="str">
        <f>IF(受付シート!$F20&lt;&gt;"",+受付シート!D35,"")</f>
        <v/>
      </c>
      <c r="E35" s="7" t="str">
        <f>IF(受付シート!$F20&lt;&gt;"",+受付シート!E35,"")</f>
        <v/>
      </c>
      <c r="F35" s="8" t="str">
        <f>IF(受付シート!$F20&lt;&gt;"",+受付シート!F35,"")</f>
        <v/>
      </c>
      <c r="G35" s="8" t="str">
        <f>IF(受付シート!$F20&lt;&gt;"",+受付シート!G35,"")</f>
        <v/>
      </c>
      <c r="H35" s="8" t="str">
        <f>IF(受付シート!$F20&lt;&gt;"",+受付シート!H35,"")</f>
        <v/>
      </c>
      <c r="I35" s="10" t="str">
        <f>IF(受付シート!$F20&lt;&gt;"",+受付シート!I35,"")</f>
        <v/>
      </c>
    </row>
    <row r="36" spans="1:9" ht="15" customHeight="1" x14ac:dyDescent="0.15">
      <c r="A36" s="6">
        <v>8</v>
      </c>
      <c r="B36" s="7" t="str">
        <f>IF(受付シート!$F21&lt;&gt;"",+受付シート!B36,"")</f>
        <v/>
      </c>
      <c r="C36" s="8" t="str">
        <f>IF(受付シート!$F21&lt;&gt;"",+受付シート!C36,"")</f>
        <v/>
      </c>
      <c r="D36" s="9" t="str">
        <f>IF(受付シート!$F21&lt;&gt;"",+受付シート!D36,"")</f>
        <v/>
      </c>
      <c r="E36" s="7" t="str">
        <f>IF(受付シート!$F21&lt;&gt;"",+受付シート!E36,"")</f>
        <v/>
      </c>
      <c r="F36" s="8" t="str">
        <f>IF(受付シート!$F21&lt;&gt;"",+受付シート!F36,"")</f>
        <v/>
      </c>
      <c r="G36" s="8" t="str">
        <f>IF(受付シート!$F21&lt;&gt;"",+受付シート!G36,"")</f>
        <v/>
      </c>
      <c r="H36" s="8" t="str">
        <f>IF(受付シート!$F21&lt;&gt;"",+受付シート!H36,"")</f>
        <v/>
      </c>
      <c r="I36" s="10" t="str">
        <f>IF(受付シート!$F21&lt;&gt;"",+受付シート!I36,"")</f>
        <v/>
      </c>
    </row>
    <row r="37" spans="1:9" ht="15" customHeight="1" x14ac:dyDescent="0.15">
      <c r="A37" s="6">
        <v>9</v>
      </c>
      <c r="B37" s="7" t="str">
        <f>IF(受付シート!$F22&lt;&gt;"",+受付シート!B37,"")</f>
        <v/>
      </c>
      <c r="C37" s="8" t="str">
        <f>IF(受付シート!$F22&lt;&gt;"",+受付シート!C37,"")</f>
        <v/>
      </c>
      <c r="D37" s="9" t="str">
        <f>IF(受付シート!$F22&lt;&gt;"",+受付シート!D37,"")</f>
        <v/>
      </c>
      <c r="E37" s="7" t="str">
        <f>IF(受付シート!$F22&lt;&gt;"",+受付シート!E37,"")</f>
        <v/>
      </c>
      <c r="F37" s="8" t="str">
        <f>IF(受付シート!$F22&lt;&gt;"",+受付シート!F37,"")</f>
        <v/>
      </c>
      <c r="G37" s="8" t="str">
        <f>IF(受付シート!$F22&lt;&gt;"",+受付シート!G37,"")</f>
        <v/>
      </c>
      <c r="H37" s="8" t="str">
        <f>IF(受付シート!$F22&lt;&gt;"",+受付シート!H37,"")</f>
        <v/>
      </c>
      <c r="I37" s="10" t="str">
        <f>IF(受付シート!$F22&lt;&gt;"",+受付シート!I37,"")</f>
        <v/>
      </c>
    </row>
    <row r="38" spans="1:9" ht="15" customHeight="1" thickBot="1" x14ac:dyDescent="0.2">
      <c r="A38" s="11">
        <v>10</v>
      </c>
      <c r="B38" s="12" t="str">
        <f>IF(受付シート!$F23&lt;&gt;"",+受付シート!B38,"")</f>
        <v/>
      </c>
      <c r="C38" s="13" t="str">
        <f>IF(受付シート!$F23&lt;&gt;"",+受付シート!C38,"")</f>
        <v/>
      </c>
      <c r="D38" s="14" t="str">
        <f>IF(受付シート!$F23&lt;&gt;"",+受付シート!D38,"")</f>
        <v/>
      </c>
      <c r="E38" s="12" t="str">
        <f>IF(受付シート!$F23&lt;&gt;"",+受付シート!E38,"")</f>
        <v/>
      </c>
      <c r="F38" s="13" t="str">
        <f>IF(受付シート!$F23&lt;&gt;"",+受付シート!F38,"")</f>
        <v/>
      </c>
      <c r="G38" s="13" t="str">
        <f>IF(受付シート!$F23&lt;&gt;"",+受付シート!G38,"")</f>
        <v/>
      </c>
      <c r="H38" s="13" t="str">
        <f>IF(受付シート!$F23&lt;&gt;"",+受付シート!H38,"")</f>
        <v/>
      </c>
      <c r="I38" s="15" t="str">
        <f>IF(受付シート!$F23&lt;&gt;"",+受付シート!I38,"")</f>
        <v/>
      </c>
    </row>
    <row r="39" spans="1:9" ht="34.5" customHeight="1" x14ac:dyDescent="0.15">
      <c r="A39" s="149" t="s">
        <v>239</v>
      </c>
      <c r="B39" s="150"/>
      <c r="C39" s="150"/>
      <c r="D39" s="150"/>
      <c r="E39" s="150"/>
      <c r="F39" s="150"/>
      <c r="G39" s="150"/>
      <c r="H39" s="150"/>
      <c r="I39" s="150"/>
    </row>
    <row r="40" spans="1:9" ht="21" customHeight="1" thickBot="1" x14ac:dyDescent="0.2">
      <c r="A40" s="2" t="s">
        <v>38</v>
      </c>
      <c r="B40" s="2"/>
      <c r="C40" s="21" t="s">
        <v>242</v>
      </c>
      <c r="D40" s="2"/>
      <c r="E40" s="2"/>
      <c r="F40" s="2"/>
      <c r="G40" s="2"/>
      <c r="H40" s="2"/>
      <c r="I40" s="2"/>
    </row>
    <row r="41" spans="1:9" ht="15.75" customHeight="1" x14ac:dyDescent="0.15">
      <c r="A41" s="151" t="str">
        <f>IF(受付シート!B41&lt;&gt;"",+受付シート!B41,"")</f>
        <v/>
      </c>
      <c r="B41" s="187"/>
      <c r="C41" s="187"/>
      <c r="D41" s="187"/>
      <c r="E41" s="187"/>
      <c r="F41" s="187"/>
      <c r="G41" s="187"/>
      <c r="H41" s="187"/>
      <c r="I41" s="188"/>
    </row>
    <row r="42" spans="1:9" ht="10.5" hidden="1" customHeight="1" x14ac:dyDescent="0.15">
      <c r="A42" s="189"/>
      <c r="B42" s="182"/>
      <c r="C42" s="182"/>
      <c r="D42" s="182"/>
      <c r="E42" s="182"/>
      <c r="F42" s="182"/>
      <c r="G42" s="182"/>
      <c r="H42" s="182"/>
      <c r="I42" s="190"/>
    </row>
    <row r="43" spans="1:9" ht="6" customHeight="1" x14ac:dyDescent="0.15">
      <c r="A43" s="189"/>
      <c r="B43" s="182"/>
      <c r="C43" s="182"/>
      <c r="D43" s="182"/>
      <c r="E43" s="182"/>
      <c r="F43" s="182"/>
      <c r="G43" s="182"/>
      <c r="H43" s="182"/>
      <c r="I43" s="190"/>
    </row>
    <row r="44" spans="1:9" ht="9.75" customHeight="1" thickBot="1" x14ac:dyDescent="0.2">
      <c r="A44" s="191"/>
      <c r="B44" s="192"/>
      <c r="C44" s="192"/>
      <c r="D44" s="192"/>
      <c r="E44" s="192"/>
      <c r="F44" s="192"/>
      <c r="G44" s="192"/>
      <c r="H44" s="192"/>
      <c r="I44" s="193"/>
    </row>
    <row r="45" spans="1:9" ht="9.75" customHeight="1" x14ac:dyDescent="0.15">
      <c r="A45" s="2"/>
      <c r="B45" s="2"/>
      <c r="C45" s="2"/>
      <c r="D45" s="2"/>
      <c r="E45" s="2"/>
      <c r="F45" s="2"/>
      <c r="G45" s="2"/>
      <c r="H45" s="2"/>
      <c r="I45" s="2"/>
    </row>
    <row r="46" spans="1:9" ht="15.75" customHeight="1" thickBot="1" x14ac:dyDescent="0.2">
      <c r="A46" t="s">
        <v>218</v>
      </c>
    </row>
    <row r="47" spans="1:9" ht="31.5" customHeight="1" thickTop="1" thickBot="1" x14ac:dyDescent="0.2">
      <c r="A47" s="176" t="s">
        <v>219</v>
      </c>
      <c r="B47" s="177"/>
      <c r="C47" s="177"/>
      <c r="D47" s="177"/>
      <c r="E47" s="177"/>
      <c r="F47" s="177"/>
      <c r="G47" s="177"/>
      <c r="H47" s="177"/>
      <c r="I47" s="178"/>
    </row>
    <row r="48" spans="1:9" ht="14.25" thickTop="1" x14ac:dyDescent="0.15"/>
    <row r="49" spans="1:9" ht="14.25" thickBot="1" x14ac:dyDescent="0.2">
      <c r="A49" s="2" t="s">
        <v>220</v>
      </c>
      <c r="B49" s="2"/>
      <c r="C49" s="2"/>
      <c r="D49" s="2"/>
      <c r="E49" s="2"/>
      <c r="F49" s="2"/>
      <c r="G49" s="2"/>
      <c r="H49" s="2"/>
      <c r="I49" s="2"/>
    </row>
    <row r="50" spans="1:9" ht="20.25" customHeight="1" thickTop="1" x14ac:dyDescent="0.15">
      <c r="A50" s="103" t="s">
        <v>243</v>
      </c>
      <c r="B50" s="179"/>
      <c r="C50" s="179"/>
      <c r="D50" s="179"/>
      <c r="E50" s="179"/>
      <c r="F50" s="179"/>
      <c r="G50" s="179"/>
      <c r="H50" s="179"/>
      <c r="I50" s="180"/>
    </row>
    <row r="51" spans="1:9" ht="20.25" customHeight="1" x14ac:dyDescent="0.15">
      <c r="A51" s="181"/>
      <c r="B51" s="182"/>
      <c r="C51" s="182"/>
      <c r="D51" s="182"/>
      <c r="E51" s="182"/>
      <c r="F51" s="182"/>
      <c r="G51" s="182"/>
      <c r="H51" s="182"/>
      <c r="I51" s="183"/>
    </row>
    <row r="52" spans="1:9" ht="20.25" customHeight="1" x14ac:dyDescent="0.15">
      <c r="A52" s="181"/>
      <c r="B52" s="182"/>
      <c r="C52" s="182"/>
      <c r="D52" s="182"/>
      <c r="E52" s="182"/>
      <c r="F52" s="182"/>
      <c r="G52" s="182"/>
      <c r="H52" s="182"/>
      <c r="I52" s="183"/>
    </row>
    <row r="53" spans="1:9" ht="20.25" customHeight="1" x14ac:dyDescent="0.15">
      <c r="A53" s="181"/>
      <c r="B53" s="182"/>
      <c r="C53" s="182"/>
      <c r="D53" s="182"/>
      <c r="E53" s="182"/>
      <c r="F53" s="182"/>
      <c r="G53" s="182"/>
      <c r="H53" s="182"/>
      <c r="I53" s="183"/>
    </row>
    <row r="54" spans="1:9" ht="60.75" customHeight="1" thickBot="1" x14ac:dyDescent="0.2">
      <c r="A54" s="184"/>
      <c r="B54" s="185"/>
      <c r="C54" s="185"/>
      <c r="D54" s="185"/>
      <c r="E54" s="185"/>
      <c r="F54" s="185"/>
      <c r="G54" s="185"/>
      <c r="H54" s="185"/>
      <c r="I54" s="186"/>
    </row>
    <row r="55" spans="1:9" ht="14.25" thickTop="1" x14ac:dyDescent="0.15"/>
  </sheetData>
  <mergeCells count="24">
    <mergeCell ref="A47:I47"/>
    <mergeCell ref="A50:I54"/>
    <mergeCell ref="A41:I44"/>
    <mergeCell ref="D12:D13"/>
    <mergeCell ref="E12:E13"/>
    <mergeCell ref="A26:A28"/>
    <mergeCell ref="B26:D26"/>
    <mergeCell ref="E26:I26"/>
    <mergeCell ref="A39:I39"/>
    <mergeCell ref="A11:A13"/>
    <mergeCell ref="B11:E11"/>
    <mergeCell ref="F11:I11"/>
    <mergeCell ref="B12:B13"/>
    <mergeCell ref="C12:C13"/>
    <mergeCell ref="A1:I1"/>
    <mergeCell ref="H3:I3"/>
    <mergeCell ref="A4:A5"/>
    <mergeCell ref="C4:F4"/>
    <mergeCell ref="C5:F5"/>
    <mergeCell ref="A6:A7"/>
    <mergeCell ref="C6:F6"/>
    <mergeCell ref="C7:F7"/>
    <mergeCell ref="C8:F8"/>
    <mergeCell ref="H4:I4"/>
  </mergeCells>
  <phoneticPr fontId="2"/>
  <pageMargins left="1.299212598425197" right="0.31496062992125984"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農家聞取り用</vt:lpstr>
      <vt:lpstr>受付シート</vt:lpstr>
      <vt:lpstr>申込印刷</vt:lpstr>
      <vt:lpstr>申込印刷!Print_Area</vt:lpstr>
      <vt:lpstr>農家聞取り用!Print_Area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sodanin32 農業振興課</dc:creator>
  <cp:lastModifiedBy>admin</cp:lastModifiedBy>
  <cp:lastPrinted>2020-10-04T23:43:52Z</cp:lastPrinted>
  <dcterms:created xsi:type="dcterms:W3CDTF">2015-09-02T23:59:29Z</dcterms:created>
  <dcterms:modified xsi:type="dcterms:W3CDTF">2020-10-04T23:43:54Z</dcterms:modified>
</cp:coreProperties>
</file>